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4AD63C36-F6F8-49DE-AB65-A9E7BBE11E82}" xr6:coauthVersionLast="47" xr6:coauthVersionMax="47" xr10:uidLastSave="{00000000-0000-0000-0000-000000000000}"/>
  <bookViews>
    <workbookView xWindow="-28920" yWindow="-30" windowWidth="29040" windowHeight="15840" xr2:uid="{00000000-000D-0000-FFFF-FFFF00000000}"/>
  </bookViews>
  <sheets>
    <sheet name="RESPONSE" sheetId="1" r:id="rId1"/>
    <sheet name="dv_info" sheetId="2" state="hidden" r:id="rId2"/>
  </sheets>
  <calcPr calcId="191029"/>
</workbook>
</file>

<file path=xl/calcChain.xml><?xml version="1.0" encoding="utf-8"?>
<calcChain xmlns="http://schemas.openxmlformats.org/spreadsheetml/2006/main">
  <c r="K52" i="1" l="1"/>
  <c r="K51" i="1"/>
  <c r="K50" i="1"/>
  <c r="K49" i="1"/>
  <c r="K48" i="1"/>
  <c r="K47" i="1"/>
  <c r="K46" i="1"/>
  <c r="K45" i="1"/>
  <c r="K44" i="1"/>
  <c r="K43" i="1"/>
  <c r="K42" i="1"/>
  <c r="K41" i="1"/>
  <c r="K40" i="1"/>
  <c r="K39" i="1"/>
  <c r="K53" i="1" s="1"/>
</calcChain>
</file>

<file path=xl/sharedStrings.xml><?xml version="1.0" encoding="utf-8"?>
<sst xmlns="http://schemas.openxmlformats.org/spreadsheetml/2006/main" count="644" uniqueCount="220">
  <si>
    <t>NOTE: PLEASE DO NOT ADD OR REMOVE ANY WORKSHEETS, CELLS, ROWS OR COLUMNS FROM THE EXCEL RESPONSE SPREADSHEET, OR EDIT ANY FORMULAE WITHIN THE SPREADSHEET AS THIS MAY CAUSE THE IMPORT OF THE SPREADSHEET TO FAIL.</t>
  </si>
  <si>
    <t>RFQ Response Questionnaire for: ITT_2167</t>
  </si>
  <si>
    <t>COLOUR LEGEND</t>
  </si>
  <si>
    <t>Response Optional</t>
  </si>
  <si>
    <t>Response Mandatory</t>
  </si>
  <si>
    <t>Ignored During Import</t>
  </si>
  <si>
    <t>Questionnaire Information</t>
  </si>
  <si>
    <t>GBP</t>
  </si>
  <si>
    <t>Currency:GBP</t>
  </si>
  <si>
    <t>EnvelopeName</t>
  </si>
  <si>
    <t>1</t>
  </si>
  <si>
    <t>Technical Envelope</t>
  </si>
  <si>
    <t>ReqSection</t>
  </si>
  <si>
    <t>1.1</t>
  </si>
  <si>
    <t>Resilience</t>
  </si>
  <si>
    <t>QuestionsHeading</t>
  </si>
  <si>
    <t/>
  </si>
  <si>
    <t>Question</t>
  </si>
  <si>
    <t>Description</t>
  </si>
  <si>
    <t>Response Type</t>
  </si>
  <si>
    <t>Response Guide</t>
  </si>
  <si>
    <t>Response</t>
  </si>
  <si>
    <t>SingleChoice</t>
  </si>
  <si>
    <t>1.1.1</t>
  </si>
  <si>
    <t>1A</t>
  </si>
  <si>
    <t xml:space="preserve">If you experience unforeseen demand that exceeds planned stock levels, what is the maximum lead time required to replenish additional stock into your UK/EU distribution centre for the product submitted as part of this line award? </t>
  </si>
  <si>
    <t>Option List</t>
  </si>
  <si>
    <t>Select one of the Options listed in the drop down menu on the bottom right of the response box</t>
  </si>
  <si>
    <t>Text</t>
  </si>
  <si>
    <t>1.1.2</t>
  </si>
  <si>
    <t>1B</t>
  </si>
  <si>
    <t>Further to your response to Q1A please provide a detailed explanation of your replenishment process, including (but not limited to): stock-holding levels and logistics workflow.
Your written response is not to exceed the Jaggaer 2000 character limit</t>
  </si>
  <si>
    <t>Enter plain text</t>
  </si>
  <si>
    <t>1.1.3</t>
  </si>
  <si>
    <t>2A</t>
  </si>
  <si>
    <t xml:space="preserve">If your Business Continuity Plan (BCP) were activated, within what timeframe would you be able to resume normal supply to NHS Supply Chain and its customers?  </t>
  </si>
  <si>
    <t>1.1.4</t>
  </si>
  <si>
    <t>2B</t>
  </si>
  <si>
    <t>In relation to your response to Q2A  provide a detailed overview of your BCP covering:                                                                                                                     * measures/mitigations to resume normal supply
* escalation procedure                                                                                           
* product alternatives (where applicable)                                                         
* communication plan (including timescales for updates to NHSSC)
Your written response is not to exceed the Jaggaer 2000 character limit</t>
  </si>
  <si>
    <t>1.1.5</t>
  </si>
  <si>
    <t>3</t>
  </si>
  <si>
    <t>Please detail the resilience measures will you commit to in order to ensure continuity of supply - your response should example but not limited to:
1. Supplier Diversification (i.e. raw materials, production facilities) 
2. Inventory Strategies &amp; Buffer Stock
3. Use of multiple transportation modes 
4. Regular Engagement to Collaborative Forecasting with SCCL
5. Real Time Tracking &amp; Supply Chain Visibility 
Your written response is not to exceed the Jaggaer 2000 character limit</t>
  </si>
  <si>
    <t>Yes/no</t>
  </si>
  <si>
    <t>1.1.6</t>
  </si>
  <si>
    <t>4</t>
  </si>
  <si>
    <t>Will you base your stockholding for both Stock and E-Direct consumable products (as applicable) on the latest 12 weeks demand through the Framework Agreement, and confirm you will provide regular and ad hoc reports evidencing stock availability to cover this requirement?</t>
  </si>
  <si>
    <t>Yes/No Value</t>
  </si>
  <si>
    <t>Select the applicable response from the drop down menu on the bottom right of the response box</t>
  </si>
  <si>
    <t>1.2</t>
  </si>
  <si>
    <t>Contract Management</t>
  </si>
  <si>
    <t>1.2.1</t>
  </si>
  <si>
    <t>Please confirm you will:  
•	use your Company website in order to promote the Framework Agreement and advise customers of the NHS Supply Chain catalogue 
•	use meetings with customers in order to promote the Framework Agreement to customers?</t>
  </si>
  <si>
    <t>1.2.2</t>
  </si>
  <si>
    <t>5</t>
  </si>
  <si>
    <t>Data submission: following contract award the Authority shall request completion of the below requirements within 14 working days.
&gt; Confirm you will provide any critical data requirements opon request?
&gt; Confirm that NHSSC Form templates (known as PROC's) are to be  completed within reasonable timeframe 
&gt; Images for all products (documentation can also be uploaded) to be submitted within a reasonable timeframe</t>
  </si>
  <si>
    <t>1.2.3</t>
  </si>
  <si>
    <t>6</t>
  </si>
  <si>
    <t xml:space="preserve">Please detail your product recall management process:
Your response should include (but not limited to): 
1. Identification and tracing of defective products;            
2. roles and responsibilities of dedicated personnel;
3. Recall execution process and timelines;                                  
4. Prevention, corrective actions and continuous improvement      
Your written response is not to exceed the Jaggaer 2000 character limit </t>
  </si>
  <si>
    <t>1.3</t>
  </si>
  <si>
    <t>Social Value</t>
  </si>
  <si>
    <t>1.3.1</t>
  </si>
  <si>
    <t>7</t>
  </si>
  <si>
    <t>What is your companies Social Value proposition/opportunities for your customers?</t>
  </si>
  <si>
    <t>2</t>
  </si>
  <si>
    <t>Commercial Envelope</t>
  </si>
  <si>
    <t>Worksheet</t>
  </si>
  <si>
    <t>2.1</t>
  </si>
  <si>
    <t>Line Responses</t>
  </si>
  <si>
    <t>Numeric</t>
  </si>
  <si>
    <t>Single Option List</t>
  </si>
  <si>
    <t>Yes/No</t>
  </si>
  <si>
    <t>Date</t>
  </si>
  <si>
    <t>NoteHeading</t>
  </si>
  <si>
    <t>Note</t>
  </si>
  <si>
    <t>Note Details</t>
  </si>
  <si>
    <t>2.1.1</t>
  </si>
  <si>
    <t>All Pricing submitted must be for an 'EACH'.</t>
  </si>
  <si>
    <t>All Pricing submitted must be for an 'EACH' (individual item).
Tenderers should note that whilst NHS Supply Chain will evaluate an 'EACH' price Unit of Measure (UOM), NHS Supply Chain will purchase Goods in the Supplier's Unit of Purchase (UOP) and they will be sold in Unit of Issue (UOI).
Tenderers MUST refer to Section 4.2 of the ITT for Pricing Instructions.</t>
  </si>
  <si>
    <t>ItemHeading</t>
  </si>
  <si>
    <t>Code</t>
  </si>
  <si>
    <t>Unit of Measurement</t>
  </si>
  <si>
    <t>Quantity</t>
  </si>
  <si>
    <t>STOCK PRICE (£) EXC VAT (EACH PRICE) (EVALUATED)</t>
  </si>
  <si>
    <t>Price</t>
  </si>
  <si>
    <t>E-Direct (£) exc VAT (Each Price)</t>
  </si>
  <si>
    <t>Supplier Full Product Description</t>
  </si>
  <si>
    <t>Brand Name</t>
  </si>
  <si>
    <t>Supplier Unit of Purchase (UOP) Description</t>
  </si>
  <si>
    <t>Supplier Unit of Purchase (UOP) Units</t>
  </si>
  <si>
    <t>Manufacturer Product Code (MPC)</t>
  </si>
  <si>
    <t>Distributor Product Code (DPC) - where applicable</t>
  </si>
  <si>
    <t>GTIN Allocated to Product</t>
  </si>
  <si>
    <t>Name of Manufacturer</t>
  </si>
  <si>
    <t>Manufacturer Address</t>
  </si>
  <si>
    <t>Country of Origin</t>
  </si>
  <si>
    <t>Have the Products been imported to the UK?</t>
  </si>
  <si>
    <t>Importer - UK based Supplier Name &amp; Address</t>
  </si>
  <si>
    <t>VAT Rate</t>
  </si>
  <si>
    <t>STANDARD LEAD TIME (WORKING DAYS)</t>
  </si>
  <si>
    <t>INITIAL SET UP LEAD TIME (WORKING DAYS)</t>
  </si>
  <si>
    <t>Is the Product Implantable?</t>
  </si>
  <si>
    <t>Is the Product Sterile?</t>
  </si>
  <si>
    <t>PRODUCT CLASSIFICATION (MEDICAL DEVICES)</t>
  </si>
  <si>
    <t>If non-medical classification, please explain why</t>
  </si>
  <si>
    <t>Declaration of Conformity File Name</t>
  </si>
  <si>
    <t>CE Certificate File Name</t>
  </si>
  <si>
    <t>CE Certificate Reference Number</t>
  </si>
  <si>
    <t>CE Certificate Expiry Date</t>
  </si>
  <si>
    <t>Is CE Certificate under EU MDR Extension</t>
  </si>
  <si>
    <t>Evidence of MDR Extension uploaded to Jaggaer</t>
  </si>
  <si>
    <t>Is the Product registered with the MHRA?</t>
  </si>
  <si>
    <t>MHRA Registration Ref. Number</t>
  </si>
  <si>
    <t>GMDN Code Number</t>
  </si>
  <si>
    <t>Commodity Code for highest % of product cost</t>
  </si>
  <si>
    <t>Percentage (%) of product cost for this code</t>
  </si>
  <si>
    <t>Product Material Commodity Codes in full</t>
  </si>
  <si>
    <t>IFU/Data Sheet/User Manual File Name</t>
  </si>
  <si>
    <t xml:space="preserve">Product Image File Name </t>
  </si>
  <si>
    <t>WEEE Directive Compliant? (if applicable)</t>
  </si>
  <si>
    <t>What is Products Warranty Length? (if applicable)</t>
  </si>
  <si>
    <t>APPLICANT COMMENTS</t>
  </si>
  <si>
    <t>PriceItem</t>
  </si>
  <si>
    <t>2.1.2</t>
  </si>
  <si>
    <t>PTM5_1</t>
  </si>
  <si>
    <t>Single use general purpose probe - sterile 9Fr</t>
  </si>
  <si>
    <t>Each</t>
  </si>
  <si>
    <t>2.1.3</t>
  </si>
  <si>
    <t>PTM5_2</t>
  </si>
  <si>
    <t>Single use sterile general purpose temperature probe 12 Fr</t>
  </si>
  <si>
    <t>2.1.4</t>
  </si>
  <si>
    <t>PTM5_3</t>
  </si>
  <si>
    <t>Single use sterile foley catheter with temperature sensor 8 Fr</t>
  </si>
  <si>
    <t>2.1.5</t>
  </si>
  <si>
    <t>PTM5_4</t>
  </si>
  <si>
    <t>Single use sterile foley catheter with temperature sensor 10 Fr</t>
  </si>
  <si>
    <t>2.1.6</t>
  </si>
  <si>
    <t>PTM5_5</t>
  </si>
  <si>
    <t>Single use sterile foley catheter with temperature sensor 12 Fr</t>
  </si>
  <si>
    <t>2.1.7</t>
  </si>
  <si>
    <t>PTM5_6</t>
  </si>
  <si>
    <t>Single use sterile foley catheter with temperature sensor 14 Fr</t>
  </si>
  <si>
    <t>2.1.8</t>
  </si>
  <si>
    <t>PTM5_7</t>
  </si>
  <si>
    <t>Single use sterile foley catheter with temperature sensor 16 Fr</t>
  </si>
  <si>
    <t>2.1.9</t>
  </si>
  <si>
    <t>PTM5_8</t>
  </si>
  <si>
    <t>Single use sterile oesophageal stethoscope with temperature sensor 9 Fr</t>
  </si>
  <si>
    <t>2.1.10</t>
  </si>
  <si>
    <t>PTM5_9</t>
  </si>
  <si>
    <t>Single use sterile oesophageal stethoscope with temperature sensor 18 Fr</t>
  </si>
  <si>
    <t>2.1.11</t>
  </si>
  <si>
    <t>PTM5_10</t>
  </si>
  <si>
    <t>Single use sterile skin temperature sensor / probe</t>
  </si>
  <si>
    <t>2.1.12</t>
  </si>
  <si>
    <t>PTM5_11</t>
  </si>
  <si>
    <t>Interface / extension cable specific for temperature probe</t>
  </si>
  <si>
    <t>2.1.13</t>
  </si>
  <si>
    <t>PTM5_12</t>
  </si>
  <si>
    <t>temperature probe cover</t>
  </si>
  <si>
    <t>2.1.14</t>
  </si>
  <si>
    <t>PTM5_13</t>
  </si>
  <si>
    <t>Single use non-invasive heat flux for core temperature sensor</t>
  </si>
  <si>
    <t>2.1.15</t>
  </si>
  <si>
    <t>PTM5_14</t>
  </si>
  <si>
    <t>non-invasive heat flux for core temperature sensor - accessories</t>
  </si>
  <si>
    <t>WorksheetEnd</t>
  </si>
  <si>
    <t>Section Sub Total</t>
  </si>
  <si>
    <t>2.2</t>
  </si>
  <si>
    <t>Submission Confirmation</t>
  </si>
  <si>
    <t>2.2.1</t>
  </si>
  <si>
    <t>E-Direct Price Offer</t>
  </si>
  <si>
    <t>In line with Section 4.2 of the ITT Tenderers are also invited to submit an e-direct route of pricing in addition to the evaluated stock prices.  Where the Tenderer does not submit an e-Direct price at point of tender submission, for any product bid, the authority reserves the right to prohibit the Tenderer from supplying that product via the e-Direct route over the lifetime of the Framework.   Please confirm if you are providing E-Direct Prices for this Lot.</t>
  </si>
  <si>
    <t>2.2.2</t>
  </si>
  <si>
    <t>Mandatory Submission Confirmation</t>
  </si>
  <si>
    <t>Please confirm that you have completed all requested information for the product line submitted.</t>
  </si>
  <si>
    <t>2.3</t>
  </si>
  <si>
    <t>Additional Lines</t>
  </si>
  <si>
    <t>2.3.1</t>
  </si>
  <si>
    <t>Additional Lines Submission</t>
  </si>
  <si>
    <t>Are you offering any Additional Lines for this Lot?
If yes, please complete Annex 1F Additional Lines and upload your response to Q31 at Section 1.35.3 within ITT_2159. Where no offer is made, the Tenderer must clearly state 'No Offer' within the document.</t>
  </si>
  <si>
    <t>Yes</t>
  </si>
  <si>
    <t>No</t>
  </si>
  <si>
    <t>Option Selected</t>
  </si>
  <si>
    <t>Yes. Quoting for this Item (this Item is now mandatory)</t>
  </si>
  <si>
    <t>Not Quoting for this Item (data entered into this Line Item will be ignored)</t>
  </si>
  <si>
    <t xml:space="preserve">Lead time less than 7 working days </t>
  </si>
  <si>
    <t>Lead time 8–14 working days</t>
  </si>
  <si>
    <t>Lead time 15–21 working days</t>
  </si>
  <si>
    <t>Lead time 22–29 working days</t>
  </si>
  <si>
    <t>Lead time more than 30 working days</t>
  </si>
  <si>
    <t>Full recovery within 0–7 working days.</t>
  </si>
  <si>
    <t>Full recovery within 8 - 14 working days.</t>
  </si>
  <si>
    <t>Full recovery within 15 -29 working days.</t>
  </si>
  <si>
    <t>Full recovery within 30 - 45 working days.</t>
  </si>
  <si>
    <t xml:space="preserve">Full recovery more than 45 calendar days  </t>
  </si>
  <si>
    <t>Box</t>
  </si>
  <si>
    <t>Case</t>
  </si>
  <si>
    <t>Bag</t>
  </si>
  <si>
    <t>Pack</t>
  </si>
  <si>
    <t>Carton</t>
  </si>
  <si>
    <t>20%</t>
  </si>
  <si>
    <t xml:space="preserve">5%         </t>
  </si>
  <si>
    <t>0%</t>
  </si>
  <si>
    <t>Exempt</t>
  </si>
  <si>
    <t>Class I</t>
  </si>
  <si>
    <t>Class Is</t>
  </si>
  <si>
    <t>Class Ir</t>
  </si>
  <si>
    <t>Class Im</t>
  </si>
  <si>
    <t>Class II</t>
  </si>
  <si>
    <t>Class IIa</t>
  </si>
  <si>
    <t>Class IIb</t>
  </si>
  <si>
    <t>Class III</t>
  </si>
  <si>
    <t>non-medical</t>
  </si>
  <si>
    <t>IVDR - A</t>
  </si>
  <si>
    <t>IVDR - B</t>
  </si>
  <si>
    <t>IVDR - C</t>
  </si>
  <si>
    <t>IVDR - D</t>
  </si>
  <si>
    <t>IVDR - exempt</t>
  </si>
  <si>
    <t>N/A</t>
  </si>
  <si>
    <t>See word doc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</si>
</sst>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indexed="8"/>
      <name val="Calibri"/>
      <family val="2"/>
      <scheme val="minor"/>
    </font>
    <font>
      <sz val="10"/>
      <name val="arial"/>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1"/>
      <name val="Calibri"/>
    </font>
    <font>
      <sz val="10"/>
      <name val="arial"/>
    </font>
    <font>
      <sz val="1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58">
    <xf numFmtId="0" fontId="0" fillId="0" borderId="0" xfId="0"/>
    <xf numFmtId="49" fontId="2" fillId="0" borderId="0" xfId="0" applyNumberFormat="1" applyFont="1"/>
    <xf numFmtId="49" fontId="3" fillId="0" borderId="0" xfId="0" applyNumberFormat="1" applyFont="1"/>
    <xf numFmtId="49" fontId="4" fillId="0" borderId="0" xfId="0" applyNumberFormat="1" applyFont="1"/>
    <xf numFmtId="49" fontId="6" fillId="3" borderId="1" xfId="0" applyNumberFormat="1" applyFont="1" applyFill="1" applyBorder="1" applyAlignment="1" applyProtection="1">
      <alignment vertical="top" wrapText="1"/>
      <protection locked="0"/>
    </xf>
    <xf numFmtId="49" fontId="7" fillId="4" borderId="1" xfId="0" applyNumberFormat="1" applyFont="1" applyFill="1" applyBorder="1" applyAlignment="1" applyProtection="1">
      <alignment vertical="top" wrapText="1"/>
      <protection locked="0"/>
    </xf>
    <xf numFmtId="49" fontId="8" fillId="2" borderId="1" xfId="0" applyNumberFormat="1" applyFont="1" applyFill="1" applyBorder="1" applyAlignment="1">
      <alignment wrapText="1"/>
    </xf>
    <xf numFmtId="49" fontId="9" fillId="0" borderId="1" xfId="0" applyNumberFormat="1" applyFont="1" applyBorder="1" applyAlignment="1">
      <alignment vertical="top" wrapText="1"/>
    </xf>
    <xf numFmtId="49" fontId="14" fillId="2" borderId="3" xfId="0" applyNumberFormat="1" applyFont="1" applyFill="1" applyBorder="1" applyAlignment="1">
      <alignment horizontal="left" vertical="top" wrapText="1"/>
    </xf>
    <xf numFmtId="49" fontId="14" fillId="2" borderId="2" xfId="0" applyNumberFormat="1" applyFont="1" applyFill="1" applyBorder="1" applyAlignment="1">
      <alignment horizontal="left" vertical="top" wrapText="1"/>
    </xf>
    <xf numFmtId="49" fontId="14" fillId="2" borderId="4" xfId="0" applyNumberFormat="1" applyFont="1" applyFill="1" applyBorder="1" applyAlignment="1">
      <alignment horizontal="left" vertical="top" wrapText="1"/>
    </xf>
    <xf numFmtId="0" fontId="16" fillId="4" borderId="1" xfId="0" applyFont="1" applyFill="1" applyBorder="1" applyAlignment="1" applyProtection="1">
      <alignment vertical="top" wrapText="1"/>
      <protection locked="0"/>
    </xf>
    <xf numFmtId="49" fontId="8" fillId="2" borderId="6" xfId="0" applyNumberFormat="1" applyFont="1" applyFill="1" applyBorder="1" applyAlignment="1">
      <alignment wrapText="1"/>
    </xf>
    <xf numFmtId="49" fontId="8" fillId="2" borderId="5" xfId="0" applyNumberFormat="1" applyFont="1" applyFill="1" applyBorder="1" applyAlignment="1">
      <alignment wrapText="1"/>
    </xf>
    <xf numFmtId="49" fontId="9" fillId="0" borderId="8" xfId="0" applyNumberFormat="1" applyFont="1" applyBorder="1" applyAlignment="1">
      <alignment vertical="top" wrapText="1"/>
    </xf>
    <xf numFmtId="49" fontId="6" fillId="3" borderId="9" xfId="0" applyNumberFormat="1" applyFont="1" applyFill="1" applyBorder="1" applyAlignment="1" applyProtection="1">
      <alignment vertical="top" wrapText="1"/>
      <protection locked="0"/>
    </xf>
    <xf numFmtId="49" fontId="9" fillId="0" borderId="10" xfId="0" applyNumberFormat="1" applyFont="1" applyBorder="1" applyAlignment="1">
      <alignment vertical="top" wrapText="1"/>
    </xf>
    <xf numFmtId="49" fontId="9" fillId="0" borderId="11" xfId="0" applyNumberFormat="1" applyFont="1" applyBorder="1" applyAlignment="1">
      <alignment vertical="top" wrapText="1"/>
    </xf>
    <xf numFmtId="0" fontId="16" fillId="4" borderId="11" xfId="0" applyFont="1" applyFill="1" applyBorder="1" applyAlignment="1" applyProtection="1">
      <alignment vertical="top" wrapText="1"/>
      <protection locked="0"/>
    </xf>
    <xf numFmtId="49" fontId="7" fillId="4" borderId="11" xfId="0" applyNumberFormat="1" applyFont="1" applyFill="1" applyBorder="1" applyAlignment="1" applyProtection="1">
      <alignment vertical="top" wrapText="1"/>
      <protection locked="0"/>
    </xf>
    <xf numFmtId="0" fontId="17" fillId="0" borderId="1" xfId="0" applyFont="1" applyBorder="1" applyAlignment="1">
      <alignment vertical="top" wrapText="1"/>
    </xf>
    <xf numFmtId="0" fontId="18" fillId="3" borderId="1" xfId="0" applyFont="1" applyFill="1" applyBorder="1" applyAlignment="1" applyProtection="1">
      <alignment vertical="top" wrapText="1"/>
      <protection locked="0"/>
    </xf>
    <xf numFmtId="0" fontId="17" fillId="0" borderId="5" xfId="0" applyFont="1" applyBorder="1" applyAlignment="1">
      <alignment vertical="top" wrapText="1"/>
    </xf>
    <xf numFmtId="0" fontId="17" fillId="0" borderId="7" xfId="0" applyFont="1" applyBorder="1" applyAlignment="1">
      <alignment vertical="top" wrapText="1"/>
    </xf>
    <xf numFmtId="0" fontId="17" fillId="0" borderId="9" xfId="0" applyFont="1" applyBorder="1" applyAlignment="1">
      <alignment vertical="top" wrapText="1"/>
    </xf>
    <xf numFmtId="49" fontId="8" fillId="2" borderId="8" xfId="0" applyNumberFormat="1" applyFont="1" applyFill="1" applyBorder="1" applyAlignment="1">
      <alignment wrapText="1"/>
    </xf>
    <xf numFmtId="49" fontId="8" fillId="2" borderId="9" xfId="0" applyNumberFormat="1" applyFont="1" applyFill="1" applyBorder="1" applyAlignment="1">
      <alignment wrapText="1"/>
    </xf>
    <xf numFmtId="0" fontId="17" fillId="0" borderId="11" xfId="0" applyFont="1" applyBorder="1" applyAlignment="1">
      <alignment vertical="top" wrapText="1"/>
    </xf>
    <xf numFmtId="0" fontId="18" fillId="3" borderId="11" xfId="0" applyFont="1" applyFill="1" applyBorder="1" applyAlignment="1" applyProtection="1">
      <alignment vertical="top" wrapText="1"/>
      <protection locked="0"/>
    </xf>
    <xf numFmtId="49" fontId="6" fillId="3" borderId="11" xfId="0" applyNumberFormat="1" applyFont="1" applyFill="1" applyBorder="1" applyAlignment="1" applyProtection="1">
      <alignment vertical="top" wrapText="1"/>
      <protection locked="0"/>
    </xf>
    <xf numFmtId="49" fontId="6" fillId="3" borderId="12" xfId="0" applyNumberFormat="1" applyFont="1" applyFill="1" applyBorder="1" applyAlignment="1" applyProtection="1">
      <alignment vertical="top" wrapText="1"/>
      <protection locked="0"/>
    </xf>
    <xf numFmtId="49" fontId="2" fillId="0" borderId="3" xfId="0" applyNumberFormat="1" applyFont="1" applyBorder="1"/>
    <xf numFmtId="0" fontId="15" fillId="0" borderId="2" xfId="0" applyFont="1" applyBorder="1"/>
    <xf numFmtId="49" fontId="5" fillId="0" borderId="0" xfId="0" applyNumberFormat="1" applyFont="1"/>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vertical="top" wrapText="1"/>
    </xf>
    <xf numFmtId="49" fontId="12" fillId="2" borderId="1" xfId="0" applyNumberFormat="1" applyFont="1" applyFill="1" applyBorder="1" applyAlignment="1">
      <alignment horizontal="center" wrapText="1"/>
    </xf>
    <xf numFmtId="49" fontId="13" fillId="0" borderId="1" xfId="0" applyNumberFormat="1" applyFont="1" applyBorder="1" applyAlignment="1">
      <alignment horizontal="center" vertical="top" wrapText="1"/>
    </xf>
    <xf numFmtId="49" fontId="14" fillId="2" borderId="2" xfId="0" applyNumberFormat="1" applyFont="1" applyFill="1" applyBorder="1" applyAlignment="1">
      <alignment horizontal="left" vertical="top" wrapText="1"/>
    </xf>
    <xf numFmtId="49" fontId="14" fillId="2" borderId="4" xfId="0" applyNumberFormat="1" applyFont="1" applyFill="1" applyBorder="1" applyAlignment="1">
      <alignment horizontal="left" vertical="top" wrapText="1"/>
    </xf>
    <xf numFmtId="49" fontId="8" fillId="2" borderId="5" xfId="0" applyNumberFormat="1" applyFont="1" applyFill="1" applyBorder="1" applyAlignment="1">
      <alignment wrapText="1"/>
    </xf>
    <xf numFmtId="49" fontId="8" fillId="2" borderId="7" xfId="0" applyNumberFormat="1" applyFont="1" applyFill="1" applyBorder="1" applyAlignment="1">
      <alignment wrapText="1"/>
    </xf>
    <xf numFmtId="0" fontId="16" fillId="4" borderId="1" xfId="0" applyFont="1" applyFill="1" applyBorder="1" applyAlignment="1" applyProtection="1">
      <alignment vertical="top" wrapText="1"/>
      <protection locked="0"/>
    </xf>
    <xf numFmtId="0" fontId="16" fillId="4" borderId="9" xfId="0" applyFont="1" applyFill="1" applyBorder="1" applyAlignment="1" applyProtection="1">
      <alignment vertical="top" wrapText="1"/>
      <protection locked="0"/>
    </xf>
    <xf numFmtId="49" fontId="7" fillId="4" borderId="1" xfId="0" applyNumberFormat="1" applyFont="1" applyFill="1" applyBorder="1" applyAlignment="1" applyProtection="1">
      <alignment vertical="top" wrapText="1"/>
      <protection locked="0"/>
    </xf>
    <xf numFmtId="49" fontId="7" fillId="4" borderId="9" xfId="0" applyNumberFormat="1" applyFont="1" applyFill="1" applyBorder="1" applyAlignment="1" applyProtection="1">
      <alignment vertical="top" wrapText="1"/>
      <protection locked="0"/>
    </xf>
    <xf numFmtId="49" fontId="6" fillId="3" borderId="1" xfId="0" applyNumberFormat="1" applyFont="1" applyFill="1" applyBorder="1" applyAlignment="1" applyProtection="1">
      <alignment vertical="top" wrapText="1"/>
      <protection locked="0"/>
    </xf>
    <xf numFmtId="49" fontId="6" fillId="3" borderId="9" xfId="0" applyNumberFormat="1" applyFont="1" applyFill="1" applyBorder="1" applyAlignment="1" applyProtection="1">
      <alignment vertical="top" wrapText="1"/>
      <protection locked="0"/>
    </xf>
    <xf numFmtId="0" fontId="16" fillId="4" borderId="11" xfId="0" applyFont="1" applyFill="1" applyBorder="1" applyAlignment="1" applyProtection="1">
      <alignment vertical="top" wrapText="1"/>
      <protection locked="0"/>
    </xf>
    <xf numFmtId="0" fontId="16" fillId="4" borderId="12" xfId="0" applyFont="1" applyFill="1" applyBorder="1" applyAlignment="1" applyProtection="1">
      <alignment vertical="top" wrapText="1"/>
      <protection locked="0"/>
    </xf>
    <xf numFmtId="49" fontId="7" fillId="4" borderId="11" xfId="0" applyNumberFormat="1" applyFont="1" applyFill="1" applyBorder="1" applyAlignment="1" applyProtection="1">
      <alignment vertical="top" wrapText="1"/>
      <protection locked="0"/>
    </xf>
    <xf numFmtId="49" fontId="7" fillId="4" borderId="12" xfId="0" applyNumberFormat="1" applyFont="1" applyFill="1" applyBorder="1" applyAlignment="1" applyProtection="1">
      <alignment vertical="top" wrapText="1"/>
      <protection locked="0"/>
    </xf>
    <xf numFmtId="49" fontId="9" fillId="0" borderId="1" xfId="0" applyNumberFormat="1" applyFont="1" applyBorder="1" applyAlignment="1">
      <alignment vertical="top" wrapText="1"/>
    </xf>
    <xf numFmtId="49" fontId="8" fillId="2" borderId="1" xfId="0" applyNumberFormat="1" applyFont="1" applyFill="1" applyBorder="1" applyAlignment="1">
      <alignment wrapText="1"/>
    </xf>
    <xf numFmtId="49" fontId="9" fillId="0" borderId="11" xfId="0" applyNumberFormat="1" applyFont="1" applyBorder="1" applyAlignment="1">
      <alignment vertical="top" wrapText="1"/>
    </xf>
    <xf numFmtId="49" fontId="1" fillId="4" borderId="1" xfId="0" applyNumberFormat="1" applyFont="1" applyFill="1" applyBorder="1" applyAlignment="1" applyProtection="1">
      <alignment vertical="top" wrapText="1"/>
      <protection locked="0"/>
    </xf>
    <xf numFmtId="49" fontId="1" fillId="4" borderId="11" xfId="0" applyNumberFormat="1" applyFont="1" applyFill="1" applyBorder="1" applyAlignment="1" applyProtection="1">
      <alignment vertical="top" wrapText="1"/>
      <protection locked="0"/>
    </xf>
    <xf numFmtId="49" fontId="1" fillId="3" borderId="1" xfId="0" applyNumberFormat="1" applyFont="1" applyFill="1" applyBorder="1" applyAlignment="1" applyProtection="1">
      <alignment vertical="top" wrapText="1"/>
      <protection locked="0"/>
    </xf>
  </cellXfs>
  <cellStyles count="1">
    <cellStyle name="Normal" xfId="0" builtinId="0"/>
  </cellStyles>
  <dxfs count="14">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62"/>
  <sheetViews>
    <sheetView showGridLines="0" tabSelected="1" topLeftCell="C19" zoomScale="130" zoomScaleNormal="130" workbookViewId="0">
      <selection activeCell="I57" sqref="I57:K57"/>
    </sheetView>
  </sheetViews>
  <sheetFormatPr defaultRowHeight="15" x14ac:dyDescent="0.2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 min="12" max="48" width="15" customWidth="1"/>
  </cols>
  <sheetData>
    <row r="1" spans="1:11" x14ac:dyDescent="0.25">
      <c r="D1" s="2" t="s">
        <v>0</v>
      </c>
    </row>
    <row r="2" spans="1:11" x14ac:dyDescent="0.25">
      <c r="D2" s="3" t="s">
        <v>1</v>
      </c>
    </row>
    <row r="3" spans="1:11" x14ac:dyDescent="0.25">
      <c r="D3" s="33" t="s">
        <v>2</v>
      </c>
      <c r="E3" s="33"/>
    </row>
    <row r="4" spans="1:11" x14ac:dyDescent="0.25">
      <c r="D4" s="34" t="s">
        <v>3</v>
      </c>
      <c r="E4" s="34"/>
      <c r="F4" s="34"/>
    </row>
    <row r="5" spans="1:11" x14ac:dyDescent="0.25">
      <c r="D5" s="35" t="s">
        <v>4</v>
      </c>
      <c r="E5" s="35"/>
      <c r="F5" s="35"/>
    </row>
    <row r="6" spans="1:11" x14ac:dyDescent="0.25">
      <c r="D6" s="36" t="s">
        <v>5</v>
      </c>
      <c r="E6" s="36"/>
      <c r="F6" s="36"/>
    </row>
    <row r="7" spans="1:11" x14ac:dyDescent="0.25">
      <c r="D7" s="37" t="s">
        <v>6</v>
      </c>
      <c r="E7" s="37"/>
      <c r="F7" s="37"/>
    </row>
    <row r="9" spans="1:11" x14ac:dyDescent="0.25">
      <c r="A9" s="1" t="s">
        <v>7</v>
      </c>
      <c r="D9" s="33" t="s">
        <v>8</v>
      </c>
      <c r="E9" s="33"/>
      <c r="F9" s="33"/>
    </row>
    <row r="11" spans="1:11" x14ac:dyDescent="0.25">
      <c r="A11" s="1" t="s">
        <v>9</v>
      </c>
      <c r="D11" s="8" t="s">
        <v>10</v>
      </c>
      <c r="E11" s="38" t="s">
        <v>11</v>
      </c>
      <c r="F11" s="38"/>
      <c r="G11" s="38"/>
      <c r="H11" s="38"/>
      <c r="I11" s="38"/>
      <c r="J11" s="38"/>
      <c r="K11" s="39"/>
    </row>
    <row r="13" spans="1:11" x14ac:dyDescent="0.25">
      <c r="A13" s="1" t="s">
        <v>12</v>
      </c>
      <c r="D13" s="8" t="s">
        <v>13</v>
      </c>
      <c r="E13" s="38" t="s">
        <v>14</v>
      </c>
      <c r="F13" s="38"/>
      <c r="G13" s="38"/>
      <c r="H13" s="38"/>
      <c r="I13" s="38"/>
      <c r="J13" s="38"/>
      <c r="K13" s="39"/>
    </row>
    <row r="14" spans="1:11" x14ac:dyDescent="0.25">
      <c r="A14" s="1" t="s">
        <v>15</v>
      </c>
      <c r="D14" s="12" t="s">
        <v>16</v>
      </c>
      <c r="E14" s="13" t="s">
        <v>17</v>
      </c>
      <c r="F14" s="13" t="s">
        <v>18</v>
      </c>
      <c r="G14" s="13" t="s">
        <v>19</v>
      </c>
      <c r="H14" s="13" t="s">
        <v>20</v>
      </c>
      <c r="I14" s="40" t="s">
        <v>21</v>
      </c>
      <c r="J14" s="40"/>
      <c r="K14" s="41"/>
    </row>
    <row r="15" spans="1:11" ht="76.5" x14ac:dyDescent="0.25">
      <c r="A15" s="1" t="s">
        <v>22</v>
      </c>
      <c r="D15" s="14" t="s">
        <v>23</v>
      </c>
      <c r="E15" s="7" t="s">
        <v>24</v>
      </c>
      <c r="F15" s="7" t="s">
        <v>25</v>
      </c>
      <c r="G15" s="7" t="s">
        <v>26</v>
      </c>
      <c r="H15" s="7" t="s">
        <v>27</v>
      </c>
      <c r="I15" s="42" t="s">
        <v>187</v>
      </c>
      <c r="J15" s="42"/>
      <c r="K15" s="43"/>
    </row>
    <row r="16" spans="1:11" ht="102" x14ac:dyDescent="0.25">
      <c r="A16" s="1" t="s">
        <v>28</v>
      </c>
      <c r="D16" s="14" t="s">
        <v>29</v>
      </c>
      <c r="E16" s="7" t="s">
        <v>30</v>
      </c>
      <c r="F16" s="7" t="s">
        <v>31</v>
      </c>
      <c r="G16" s="7" t="s">
        <v>28</v>
      </c>
      <c r="H16" s="7" t="s">
        <v>32</v>
      </c>
      <c r="I16" s="55" t="s">
        <v>219</v>
      </c>
      <c r="J16" s="44"/>
      <c r="K16" s="45"/>
    </row>
    <row r="17" spans="1:11" ht="63.75" x14ac:dyDescent="0.25">
      <c r="A17" s="1" t="s">
        <v>22</v>
      </c>
      <c r="D17" s="14" t="s">
        <v>33</v>
      </c>
      <c r="E17" s="7" t="s">
        <v>34</v>
      </c>
      <c r="F17" s="7" t="s">
        <v>35</v>
      </c>
      <c r="G17" s="7" t="s">
        <v>26</v>
      </c>
      <c r="H17" s="7" t="s">
        <v>27</v>
      </c>
      <c r="I17" s="42" t="s">
        <v>190</v>
      </c>
      <c r="J17" s="42"/>
      <c r="K17" s="43"/>
    </row>
    <row r="18" spans="1:11" ht="153" x14ac:dyDescent="0.25">
      <c r="A18" s="1" t="s">
        <v>28</v>
      </c>
      <c r="D18" s="14" t="s">
        <v>36</v>
      </c>
      <c r="E18" s="7" t="s">
        <v>37</v>
      </c>
      <c r="F18" s="7" t="s">
        <v>38</v>
      </c>
      <c r="G18" s="7" t="s">
        <v>28</v>
      </c>
      <c r="H18" s="7" t="s">
        <v>32</v>
      </c>
      <c r="I18" s="55" t="s">
        <v>219</v>
      </c>
      <c r="J18" s="44"/>
      <c r="K18" s="45"/>
    </row>
    <row r="19" spans="1:11" ht="191.25" x14ac:dyDescent="0.25">
      <c r="A19" s="1" t="s">
        <v>28</v>
      </c>
      <c r="D19" s="14" t="s">
        <v>39</v>
      </c>
      <c r="E19" s="7" t="s">
        <v>40</v>
      </c>
      <c r="F19" s="7" t="s">
        <v>41</v>
      </c>
      <c r="G19" s="7" t="s">
        <v>28</v>
      </c>
      <c r="H19" s="7" t="s">
        <v>32</v>
      </c>
      <c r="I19" s="57" t="s">
        <v>219</v>
      </c>
      <c r="J19" s="46"/>
      <c r="K19" s="47"/>
    </row>
    <row r="20" spans="1:11" ht="102" x14ac:dyDescent="0.25">
      <c r="A20" s="1" t="s">
        <v>42</v>
      </c>
      <c r="D20" s="16" t="s">
        <v>43</v>
      </c>
      <c r="E20" s="17" t="s">
        <v>44</v>
      </c>
      <c r="F20" s="17" t="s">
        <v>45</v>
      </c>
      <c r="G20" s="17" t="s">
        <v>46</v>
      </c>
      <c r="H20" s="17" t="s">
        <v>47</v>
      </c>
      <c r="I20" s="48" t="s">
        <v>180</v>
      </c>
      <c r="J20" s="48"/>
      <c r="K20" s="49"/>
    </row>
    <row r="22" spans="1:11" x14ac:dyDescent="0.25">
      <c r="A22" s="1" t="s">
        <v>12</v>
      </c>
      <c r="D22" s="8" t="s">
        <v>48</v>
      </c>
      <c r="E22" s="38" t="s">
        <v>49</v>
      </c>
      <c r="F22" s="38"/>
      <c r="G22" s="38"/>
      <c r="H22" s="38"/>
      <c r="I22" s="38"/>
      <c r="J22" s="38"/>
      <c r="K22" s="39"/>
    </row>
    <row r="23" spans="1:11" x14ac:dyDescent="0.25">
      <c r="A23" s="1" t="s">
        <v>15</v>
      </c>
      <c r="D23" s="12" t="s">
        <v>16</v>
      </c>
      <c r="E23" s="13" t="s">
        <v>17</v>
      </c>
      <c r="F23" s="13" t="s">
        <v>18</v>
      </c>
      <c r="G23" s="13" t="s">
        <v>19</v>
      </c>
      <c r="H23" s="13" t="s">
        <v>20</v>
      </c>
      <c r="I23" s="40" t="s">
        <v>21</v>
      </c>
      <c r="J23" s="40"/>
      <c r="K23" s="41"/>
    </row>
    <row r="24" spans="1:11" ht="102" x14ac:dyDescent="0.25">
      <c r="A24" s="1" t="s">
        <v>42</v>
      </c>
      <c r="D24" s="14" t="s">
        <v>50</v>
      </c>
      <c r="E24" s="7" t="s">
        <v>44</v>
      </c>
      <c r="F24" s="7" t="s">
        <v>51</v>
      </c>
      <c r="G24" s="7" t="s">
        <v>46</v>
      </c>
      <c r="H24" s="7" t="s">
        <v>47</v>
      </c>
      <c r="I24" s="42" t="s">
        <v>180</v>
      </c>
      <c r="J24" s="42"/>
      <c r="K24" s="43"/>
    </row>
    <row r="25" spans="1:11" ht="165.75" x14ac:dyDescent="0.25">
      <c r="A25" s="1" t="s">
        <v>42</v>
      </c>
      <c r="D25" s="14" t="s">
        <v>52</v>
      </c>
      <c r="E25" s="7" t="s">
        <v>53</v>
      </c>
      <c r="F25" s="7" t="s">
        <v>54</v>
      </c>
      <c r="G25" s="7" t="s">
        <v>46</v>
      </c>
      <c r="H25" s="7" t="s">
        <v>47</v>
      </c>
      <c r="I25" s="42" t="s">
        <v>180</v>
      </c>
      <c r="J25" s="42"/>
      <c r="K25" s="43"/>
    </row>
    <row r="26" spans="1:11" ht="204" x14ac:dyDescent="0.25">
      <c r="A26" s="1" t="s">
        <v>28</v>
      </c>
      <c r="D26" s="16" t="s">
        <v>55</v>
      </c>
      <c r="E26" s="17" t="s">
        <v>56</v>
      </c>
      <c r="F26" s="17" t="s">
        <v>57</v>
      </c>
      <c r="G26" s="17" t="s">
        <v>28</v>
      </c>
      <c r="H26" s="17" t="s">
        <v>32</v>
      </c>
      <c r="I26" s="56" t="s">
        <v>219</v>
      </c>
      <c r="J26" s="50"/>
      <c r="K26" s="51"/>
    </row>
    <row r="28" spans="1:11" x14ac:dyDescent="0.25">
      <c r="A28" s="1" t="s">
        <v>12</v>
      </c>
      <c r="D28" s="8" t="s">
        <v>58</v>
      </c>
      <c r="E28" s="38" t="s">
        <v>59</v>
      </c>
      <c r="F28" s="38"/>
      <c r="G28" s="38"/>
      <c r="H28" s="38"/>
      <c r="I28" s="38"/>
      <c r="J28" s="38"/>
      <c r="K28" s="39"/>
    </row>
    <row r="29" spans="1:11" x14ac:dyDescent="0.25">
      <c r="A29" s="1" t="s">
        <v>15</v>
      </c>
      <c r="D29" s="12" t="s">
        <v>16</v>
      </c>
      <c r="E29" s="13" t="s">
        <v>17</v>
      </c>
      <c r="F29" s="13" t="s">
        <v>18</v>
      </c>
      <c r="G29" s="13" t="s">
        <v>19</v>
      </c>
      <c r="H29" s="13" t="s">
        <v>20</v>
      </c>
      <c r="I29" s="40" t="s">
        <v>21</v>
      </c>
      <c r="J29" s="40"/>
      <c r="K29" s="41"/>
    </row>
    <row r="30" spans="1:11" ht="38.25" x14ac:dyDescent="0.25">
      <c r="A30" s="1" t="s">
        <v>28</v>
      </c>
      <c r="D30" s="16" t="s">
        <v>60</v>
      </c>
      <c r="E30" s="17" t="s">
        <v>61</v>
      </c>
      <c r="F30" s="17" t="s">
        <v>62</v>
      </c>
      <c r="G30" s="17" t="s">
        <v>28</v>
      </c>
      <c r="H30" s="17" t="s">
        <v>32</v>
      </c>
      <c r="I30" s="56" t="s">
        <v>219</v>
      </c>
      <c r="J30" s="50"/>
      <c r="K30" s="51"/>
    </row>
    <row r="33" spans="1:48" x14ac:dyDescent="0.25">
      <c r="A33" s="1" t="s">
        <v>9</v>
      </c>
      <c r="D33" s="8" t="s">
        <v>63</v>
      </c>
      <c r="E33" s="38" t="s">
        <v>64</v>
      </c>
      <c r="F33" s="38"/>
      <c r="G33" s="38"/>
      <c r="H33" s="38"/>
      <c r="I33" s="38"/>
      <c r="J33" s="38"/>
      <c r="K33" s="39"/>
    </row>
    <row r="35" spans="1:48" ht="25.5" x14ac:dyDescent="0.25">
      <c r="A35" s="1" t="s">
        <v>65</v>
      </c>
      <c r="D35" s="8" t="s">
        <v>66</v>
      </c>
      <c r="E35" s="38" t="s">
        <v>67</v>
      </c>
      <c r="F35" s="38"/>
      <c r="G35" s="38"/>
      <c r="H35" s="38"/>
      <c r="I35" s="38"/>
      <c r="J35" s="38"/>
      <c r="K35" s="39"/>
      <c r="L35" s="8" t="s">
        <v>68</v>
      </c>
      <c r="M35" s="9" t="s">
        <v>28</v>
      </c>
      <c r="N35" s="9" t="s">
        <v>28</v>
      </c>
      <c r="O35" s="9" t="s">
        <v>69</v>
      </c>
      <c r="P35" s="9" t="s">
        <v>68</v>
      </c>
      <c r="Q35" s="9" t="s">
        <v>28</v>
      </c>
      <c r="R35" s="9" t="s">
        <v>28</v>
      </c>
      <c r="S35" s="9" t="s">
        <v>28</v>
      </c>
      <c r="T35" s="9" t="s">
        <v>28</v>
      </c>
      <c r="U35" s="9" t="s">
        <v>28</v>
      </c>
      <c r="V35" s="9" t="s">
        <v>28</v>
      </c>
      <c r="W35" s="9" t="s">
        <v>70</v>
      </c>
      <c r="X35" s="9" t="s">
        <v>28</v>
      </c>
      <c r="Y35" s="9" t="s">
        <v>69</v>
      </c>
      <c r="Z35" s="9" t="s">
        <v>68</v>
      </c>
      <c r="AA35" s="9" t="s">
        <v>68</v>
      </c>
      <c r="AB35" s="9" t="s">
        <v>70</v>
      </c>
      <c r="AC35" s="9" t="s">
        <v>70</v>
      </c>
      <c r="AD35" s="9" t="s">
        <v>69</v>
      </c>
      <c r="AE35" s="9" t="s">
        <v>28</v>
      </c>
      <c r="AF35" s="9" t="s">
        <v>28</v>
      </c>
      <c r="AG35" s="9" t="s">
        <v>28</v>
      </c>
      <c r="AH35" s="9" t="s">
        <v>28</v>
      </c>
      <c r="AI35" s="9" t="s">
        <v>71</v>
      </c>
      <c r="AJ35" s="9" t="s">
        <v>70</v>
      </c>
      <c r="AK35" s="9" t="s">
        <v>69</v>
      </c>
      <c r="AL35" s="9" t="s">
        <v>70</v>
      </c>
      <c r="AM35" s="9" t="s">
        <v>28</v>
      </c>
      <c r="AN35" s="9" t="s">
        <v>28</v>
      </c>
      <c r="AO35" s="9" t="s">
        <v>68</v>
      </c>
      <c r="AP35" s="9" t="s">
        <v>68</v>
      </c>
      <c r="AQ35" s="9" t="s">
        <v>28</v>
      </c>
      <c r="AR35" s="9" t="s">
        <v>28</v>
      </c>
      <c r="AS35" s="9" t="s">
        <v>28</v>
      </c>
      <c r="AT35" s="9" t="s">
        <v>69</v>
      </c>
      <c r="AU35" s="9" t="s">
        <v>28</v>
      </c>
      <c r="AV35" s="10" t="s">
        <v>28</v>
      </c>
    </row>
    <row r="36" spans="1:48" x14ac:dyDescent="0.25">
      <c r="A36" s="1" t="s">
        <v>72</v>
      </c>
      <c r="D36" s="12" t="s">
        <v>16</v>
      </c>
      <c r="E36" s="13" t="s">
        <v>73</v>
      </c>
      <c r="F36" s="40" t="s">
        <v>74</v>
      </c>
      <c r="G36" s="40"/>
      <c r="H36" s="40"/>
      <c r="I36" s="40"/>
      <c r="J36" s="40"/>
      <c r="K36" s="40"/>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3"/>
    </row>
    <row r="37" spans="1:48" ht="51" x14ac:dyDescent="0.25">
      <c r="A37" s="1" t="s">
        <v>73</v>
      </c>
      <c r="D37" s="14" t="s">
        <v>75</v>
      </c>
      <c r="E37" s="7" t="s">
        <v>76</v>
      </c>
      <c r="F37" s="52" t="s">
        <v>77</v>
      </c>
      <c r="G37" s="52"/>
      <c r="H37" s="52"/>
      <c r="I37" s="52"/>
      <c r="J37" s="52"/>
      <c r="K37" s="52"/>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4"/>
    </row>
    <row r="38" spans="1:48" ht="90" x14ac:dyDescent="0.25">
      <c r="A38" s="1" t="s">
        <v>78</v>
      </c>
      <c r="D38" s="25" t="s">
        <v>16</v>
      </c>
      <c r="E38" s="6" t="s">
        <v>79</v>
      </c>
      <c r="F38" s="53" t="s">
        <v>18</v>
      </c>
      <c r="G38" s="53"/>
      <c r="H38" s="6" t="s">
        <v>80</v>
      </c>
      <c r="I38" s="6" t="s">
        <v>81</v>
      </c>
      <c r="J38" s="6" t="s">
        <v>82</v>
      </c>
      <c r="K38" s="6" t="s">
        <v>83</v>
      </c>
      <c r="L38" s="6" t="s">
        <v>84</v>
      </c>
      <c r="M38" s="6" t="s">
        <v>85</v>
      </c>
      <c r="N38" s="6" t="s">
        <v>86</v>
      </c>
      <c r="O38" s="6" t="s">
        <v>87</v>
      </c>
      <c r="P38" s="6" t="s">
        <v>88</v>
      </c>
      <c r="Q38" s="6" t="s">
        <v>89</v>
      </c>
      <c r="R38" s="6" t="s">
        <v>90</v>
      </c>
      <c r="S38" s="6" t="s">
        <v>91</v>
      </c>
      <c r="T38" s="6" t="s">
        <v>92</v>
      </c>
      <c r="U38" s="6" t="s">
        <v>93</v>
      </c>
      <c r="V38" s="6" t="s">
        <v>94</v>
      </c>
      <c r="W38" s="6" t="s">
        <v>95</v>
      </c>
      <c r="X38" s="6" t="s">
        <v>96</v>
      </c>
      <c r="Y38" s="6" t="s">
        <v>97</v>
      </c>
      <c r="Z38" s="6" t="s">
        <v>98</v>
      </c>
      <c r="AA38" s="6" t="s">
        <v>99</v>
      </c>
      <c r="AB38" s="6" t="s">
        <v>100</v>
      </c>
      <c r="AC38" s="6" t="s">
        <v>101</v>
      </c>
      <c r="AD38" s="6" t="s">
        <v>102</v>
      </c>
      <c r="AE38" s="6" t="s">
        <v>103</v>
      </c>
      <c r="AF38" s="6" t="s">
        <v>104</v>
      </c>
      <c r="AG38" s="6" t="s">
        <v>105</v>
      </c>
      <c r="AH38" s="6" t="s">
        <v>106</v>
      </c>
      <c r="AI38" s="6" t="s">
        <v>107</v>
      </c>
      <c r="AJ38" s="6" t="s">
        <v>108</v>
      </c>
      <c r="AK38" s="6" t="s">
        <v>109</v>
      </c>
      <c r="AL38" s="6" t="s">
        <v>110</v>
      </c>
      <c r="AM38" s="6" t="s">
        <v>111</v>
      </c>
      <c r="AN38" s="6" t="s">
        <v>112</v>
      </c>
      <c r="AO38" s="6" t="s">
        <v>113</v>
      </c>
      <c r="AP38" s="6" t="s">
        <v>114</v>
      </c>
      <c r="AQ38" s="6" t="s">
        <v>115</v>
      </c>
      <c r="AR38" s="6" t="s">
        <v>116</v>
      </c>
      <c r="AS38" s="6" t="s">
        <v>117</v>
      </c>
      <c r="AT38" s="6" t="s">
        <v>118</v>
      </c>
      <c r="AU38" s="6" t="s">
        <v>119</v>
      </c>
      <c r="AV38" s="26" t="s">
        <v>120</v>
      </c>
    </row>
    <row r="39" spans="1:48" x14ac:dyDescent="0.25">
      <c r="A39" s="1" t="s">
        <v>121</v>
      </c>
      <c r="D39" s="14" t="s">
        <v>122</v>
      </c>
      <c r="E39" s="7" t="s">
        <v>123</v>
      </c>
      <c r="F39" s="52" t="s">
        <v>124</v>
      </c>
      <c r="G39" s="52"/>
      <c r="H39" s="7" t="s">
        <v>125</v>
      </c>
      <c r="I39" s="20">
        <v>1</v>
      </c>
      <c r="J39" s="21"/>
      <c r="K39" s="20">
        <f t="shared" ref="K39:K52" si="0">IF(ISERROR(IF(I39="",0,I39)*J39), 0,IF(I39="",0,I39)*J39)</f>
        <v>0</v>
      </c>
      <c r="L39" s="21"/>
      <c r="M39" s="5" t="s">
        <v>16</v>
      </c>
      <c r="N39" s="5" t="s">
        <v>16</v>
      </c>
      <c r="O39" s="11"/>
      <c r="P39" s="11"/>
      <c r="Q39" s="5" t="s">
        <v>16</v>
      </c>
      <c r="R39" s="4" t="s">
        <v>16</v>
      </c>
      <c r="S39" s="5" t="s">
        <v>16</v>
      </c>
      <c r="T39" s="5" t="s">
        <v>16</v>
      </c>
      <c r="U39" s="5" t="s">
        <v>16</v>
      </c>
      <c r="V39" s="5" t="s">
        <v>16</v>
      </c>
      <c r="W39" s="11"/>
      <c r="X39" s="5" t="s">
        <v>16</v>
      </c>
      <c r="Y39" s="11"/>
      <c r="Z39" s="11"/>
      <c r="AA39" s="11"/>
      <c r="AB39" s="11"/>
      <c r="AC39" s="11"/>
      <c r="AD39" s="11"/>
      <c r="AE39" s="4" t="s">
        <v>16</v>
      </c>
      <c r="AF39" s="5" t="s">
        <v>16</v>
      </c>
      <c r="AG39" s="5" t="s">
        <v>16</v>
      </c>
      <c r="AH39" s="5" t="s">
        <v>16</v>
      </c>
      <c r="AI39" s="11"/>
      <c r="AJ39" s="11"/>
      <c r="AK39" s="11"/>
      <c r="AL39" s="11"/>
      <c r="AM39" s="5" t="s">
        <v>16</v>
      </c>
      <c r="AN39" s="5" t="s">
        <v>16</v>
      </c>
      <c r="AO39" s="21"/>
      <c r="AP39" s="21"/>
      <c r="AQ39" s="4" t="s">
        <v>16</v>
      </c>
      <c r="AR39" s="4" t="s">
        <v>16</v>
      </c>
      <c r="AS39" s="4" t="s">
        <v>16</v>
      </c>
      <c r="AT39" s="21"/>
      <c r="AU39" s="4" t="s">
        <v>16</v>
      </c>
      <c r="AV39" s="15" t="s">
        <v>16</v>
      </c>
    </row>
    <row r="40" spans="1:48" x14ac:dyDescent="0.25">
      <c r="A40" s="1" t="s">
        <v>121</v>
      </c>
      <c r="D40" s="14" t="s">
        <v>126</v>
      </c>
      <c r="E40" s="7" t="s">
        <v>127</v>
      </c>
      <c r="F40" s="52" t="s">
        <v>128</v>
      </c>
      <c r="G40" s="52"/>
      <c r="H40" s="7" t="s">
        <v>125</v>
      </c>
      <c r="I40" s="20">
        <v>1</v>
      </c>
      <c r="J40" s="21"/>
      <c r="K40" s="20">
        <f t="shared" si="0"/>
        <v>0</v>
      </c>
      <c r="L40" s="21"/>
      <c r="M40" s="5" t="s">
        <v>16</v>
      </c>
      <c r="N40" s="5" t="s">
        <v>16</v>
      </c>
      <c r="O40" s="11"/>
      <c r="P40" s="11"/>
      <c r="Q40" s="5" t="s">
        <v>16</v>
      </c>
      <c r="R40" s="4" t="s">
        <v>16</v>
      </c>
      <c r="S40" s="5" t="s">
        <v>16</v>
      </c>
      <c r="T40" s="5" t="s">
        <v>16</v>
      </c>
      <c r="U40" s="5" t="s">
        <v>16</v>
      </c>
      <c r="V40" s="5" t="s">
        <v>16</v>
      </c>
      <c r="W40" s="11"/>
      <c r="X40" s="5" t="s">
        <v>16</v>
      </c>
      <c r="Y40" s="11"/>
      <c r="Z40" s="11"/>
      <c r="AA40" s="11"/>
      <c r="AB40" s="11"/>
      <c r="AC40" s="11"/>
      <c r="AD40" s="11"/>
      <c r="AE40" s="4" t="s">
        <v>16</v>
      </c>
      <c r="AF40" s="5" t="s">
        <v>16</v>
      </c>
      <c r="AG40" s="5" t="s">
        <v>16</v>
      </c>
      <c r="AH40" s="5" t="s">
        <v>16</v>
      </c>
      <c r="AI40" s="11"/>
      <c r="AJ40" s="11"/>
      <c r="AK40" s="11"/>
      <c r="AL40" s="11"/>
      <c r="AM40" s="5" t="s">
        <v>16</v>
      </c>
      <c r="AN40" s="5" t="s">
        <v>16</v>
      </c>
      <c r="AO40" s="21"/>
      <c r="AP40" s="21"/>
      <c r="AQ40" s="4" t="s">
        <v>16</v>
      </c>
      <c r="AR40" s="4" t="s">
        <v>16</v>
      </c>
      <c r="AS40" s="4" t="s">
        <v>16</v>
      </c>
      <c r="AT40" s="21"/>
      <c r="AU40" s="4" t="s">
        <v>16</v>
      </c>
      <c r="AV40" s="15" t="s">
        <v>16</v>
      </c>
    </row>
    <row r="41" spans="1:48" x14ac:dyDescent="0.25">
      <c r="A41" s="1" t="s">
        <v>121</v>
      </c>
      <c r="D41" s="14" t="s">
        <v>129</v>
      </c>
      <c r="E41" s="7" t="s">
        <v>130</v>
      </c>
      <c r="F41" s="52" t="s">
        <v>131</v>
      </c>
      <c r="G41" s="52"/>
      <c r="H41" s="7" t="s">
        <v>125</v>
      </c>
      <c r="I41" s="20">
        <v>1</v>
      </c>
      <c r="J41" s="21"/>
      <c r="K41" s="20">
        <f t="shared" si="0"/>
        <v>0</v>
      </c>
      <c r="L41" s="21"/>
      <c r="M41" s="5" t="s">
        <v>16</v>
      </c>
      <c r="N41" s="5" t="s">
        <v>16</v>
      </c>
      <c r="O41" s="11"/>
      <c r="P41" s="11"/>
      <c r="Q41" s="5" t="s">
        <v>16</v>
      </c>
      <c r="R41" s="4" t="s">
        <v>16</v>
      </c>
      <c r="S41" s="5" t="s">
        <v>16</v>
      </c>
      <c r="T41" s="5" t="s">
        <v>16</v>
      </c>
      <c r="U41" s="5" t="s">
        <v>16</v>
      </c>
      <c r="V41" s="5" t="s">
        <v>16</v>
      </c>
      <c r="W41" s="11"/>
      <c r="X41" s="5" t="s">
        <v>16</v>
      </c>
      <c r="Y41" s="11"/>
      <c r="Z41" s="11"/>
      <c r="AA41" s="11"/>
      <c r="AB41" s="11"/>
      <c r="AC41" s="11"/>
      <c r="AD41" s="11"/>
      <c r="AE41" s="4" t="s">
        <v>16</v>
      </c>
      <c r="AF41" s="5" t="s">
        <v>16</v>
      </c>
      <c r="AG41" s="5" t="s">
        <v>16</v>
      </c>
      <c r="AH41" s="5" t="s">
        <v>16</v>
      </c>
      <c r="AI41" s="11"/>
      <c r="AJ41" s="11"/>
      <c r="AK41" s="11"/>
      <c r="AL41" s="11"/>
      <c r="AM41" s="5" t="s">
        <v>16</v>
      </c>
      <c r="AN41" s="5" t="s">
        <v>16</v>
      </c>
      <c r="AO41" s="21"/>
      <c r="AP41" s="21"/>
      <c r="AQ41" s="4" t="s">
        <v>16</v>
      </c>
      <c r="AR41" s="4" t="s">
        <v>16</v>
      </c>
      <c r="AS41" s="4" t="s">
        <v>16</v>
      </c>
      <c r="AT41" s="21"/>
      <c r="AU41" s="4" t="s">
        <v>16</v>
      </c>
      <c r="AV41" s="15" t="s">
        <v>16</v>
      </c>
    </row>
    <row r="42" spans="1:48" x14ac:dyDescent="0.25">
      <c r="A42" s="1" t="s">
        <v>121</v>
      </c>
      <c r="D42" s="14" t="s">
        <v>132</v>
      </c>
      <c r="E42" s="7" t="s">
        <v>133</v>
      </c>
      <c r="F42" s="52" t="s">
        <v>134</v>
      </c>
      <c r="G42" s="52"/>
      <c r="H42" s="7" t="s">
        <v>125</v>
      </c>
      <c r="I42" s="20">
        <v>1</v>
      </c>
      <c r="J42" s="21"/>
      <c r="K42" s="20">
        <f t="shared" si="0"/>
        <v>0</v>
      </c>
      <c r="L42" s="21"/>
      <c r="M42" s="5" t="s">
        <v>16</v>
      </c>
      <c r="N42" s="5" t="s">
        <v>16</v>
      </c>
      <c r="O42" s="11"/>
      <c r="P42" s="11"/>
      <c r="Q42" s="5" t="s">
        <v>16</v>
      </c>
      <c r="R42" s="4" t="s">
        <v>16</v>
      </c>
      <c r="S42" s="5" t="s">
        <v>16</v>
      </c>
      <c r="T42" s="5" t="s">
        <v>16</v>
      </c>
      <c r="U42" s="5" t="s">
        <v>16</v>
      </c>
      <c r="V42" s="5" t="s">
        <v>16</v>
      </c>
      <c r="W42" s="11"/>
      <c r="X42" s="5" t="s">
        <v>16</v>
      </c>
      <c r="Y42" s="11"/>
      <c r="Z42" s="11"/>
      <c r="AA42" s="11"/>
      <c r="AB42" s="11"/>
      <c r="AC42" s="11"/>
      <c r="AD42" s="11"/>
      <c r="AE42" s="4" t="s">
        <v>16</v>
      </c>
      <c r="AF42" s="5" t="s">
        <v>16</v>
      </c>
      <c r="AG42" s="5" t="s">
        <v>16</v>
      </c>
      <c r="AH42" s="5" t="s">
        <v>16</v>
      </c>
      <c r="AI42" s="11"/>
      <c r="AJ42" s="11"/>
      <c r="AK42" s="11"/>
      <c r="AL42" s="11"/>
      <c r="AM42" s="5" t="s">
        <v>16</v>
      </c>
      <c r="AN42" s="5" t="s">
        <v>16</v>
      </c>
      <c r="AO42" s="21"/>
      <c r="AP42" s="21"/>
      <c r="AQ42" s="4" t="s">
        <v>16</v>
      </c>
      <c r="AR42" s="4" t="s">
        <v>16</v>
      </c>
      <c r="AS42" s="4" t="s">
        <v>16</v>
      </c>
      <c r="AT42" s="21"/>
      <c r="AU42" s="4" t="s">
        <v>16</v>
      </c>
      <c r="AV42" s="15" t="s">
        <v>16</v>
      </c>
    </row>
    <row r="43" spans="1:48" x14ac:dyDescent="0.25">
      <c r="A43" s="1" t="s">
        <v>121</v>
      </c>
      <c r="D43" s="14" t="s">
        <v>135</v>
      </c>
      <c r="E43" s="7" t="s">
        <v>136</v>
      </c>
      <c r="F43" s="52" t="s">
        <v>137</v>
      </c>
      <c r="G43" s="52"/>
      <c r="H43" s="7" t="s">
        <v>125</v>
      </c>
      <c r="I43" s="20">
        <v>1</v>
      </c>
      <c r="J43" s="21"/>
      <c r="K43" s="20">
        <f t="shared" si="0"/>
        <v>0</v>
      </c>
      <c r="L43" s="21"/>
      <c r="M43" s="5" t="s">
        <v>16</v>
      </c>
      <c r="N43" s="5" t="s">
        <v>16</v>
      </c>
      <c r="O43" s="11"/>
      <c r="P43" s="11"/>
      <c r="Q43" s="5" t="s">
        <v>16</v>
      </c>
      <c r="R43" s="4" t="s">
        <v>16</v>
      </c>
      <c r="S43" s="5" t="s">
        <v>16</v>
      </c>
      <c r="T43" s="5" t="s">
        <v>16</v>
      </c>
      <c r="U43" s="5" t="s">
        <v>16</v>
      </c>
      <c r="V43" s="5" t="s">
        <v>16</v>
      </c>
      <c r="W43" s="11"/>
      <c r="X43" s="5" t="s">
        <v>16</v>
      </c>
      <c r="Y43" s="11"/>
      <c r="Z43" s="11"/>
      <c r="AA43" s="11"/>
      <c r="AB43" s="11"/>
      <c r="AC43" s="11"/>
      <c r="AD43" s="11"/>
      <c r="AE43" s="4" t="s">
        <v>16</v>
      </c>
      <c r="AF43" s="5" t="s">
        <v>16</v>
      </c>
      <c r="AG43" s="5" t="s">
        <v>16</v>
      </c>
      <c r="AH43" s="5" t="s">
        <v>16</v>
      </c>
      <c r="AI43" s="11"/>
      <c r="AJ43" s="11"/>
      <c r="AK43" s="11"/>
      <c r="AL43" s="11"/>
      <c r="AM43" s="5" t="s">
        <v>16</v>
      </c>
      <c r="AN43" s="5" t="s">
        <v>16</v>
      </c>
      <c r="AO43" s="21"/>
      <c r="AP43" s="21"/>
      <c r="AQ43" s="4" t="s">
        <v>16</v>
      </c>
      <c r="AR43" s="4" t="s">
        <v>16</v>
      </c>
      <c r="AS43" s="4" t="s">
        <v>16</v>
      </c>
      <c r="AT43" s="21"/>
      <c r="AU43" s="4" t="s">
        <v>16</v>
      </c>
      <c r="AV43" s="15" t="s">
        <v>16</v>
      </c>
    </row>
    <row r="44" spans="1:48" x14ac:dyDescent="0.25">
      <c r="A44" s="1" t="s">
        <v>121</v>
      </c>
      <c r="D44" s="14" t="s">
        <v>138</v>
      </c>
      <c r="E44" s="7" t="s">
        <v>139</v>
      </c>
      <c r="F44" s="52" t="s">
        <v>140</v>
      </c>
      <c r="G44" s="52"/>
      <c r="H44" s="7" t="s">
        <v>125</v>
      </c>
      <c r="I44" s="20">
        <v>1</v>
      </c>
      <c r="J44" s="21"/>
      <c r="K44" s="20">
        <f t="shared" si="0"/>
        <v>0</v>
      </c>
      <c r="L44" s="21"/>
      <c r="M44" s="5" t="s">
        <v>16</v>
      </c>
      <c r="N44" s="5" t="s">
        <v>16</v>
      </c>
      <c r="O44" s="11"/>
      <c r="P44" s="11"/>
      <c r="Q44" s="5" t="s">
        <v>16</v>
      </c>
      <c r="R44" s="4" t="s">
        <v>16</v>
      </c>
      <c r="S44" s="5" t="s">
        <v>16</v>
      </c>
      <c r="T44" s="5" t="s">
        <v>16</v>
      </c>
      <c r="U44" s="5" t="s">
        <v>16</v>
      </c>
      <c r="V44" s="5" t="s">
        <v>16</v>
      </c>
      <c r="W44" s="11"/>
      <c r="X44" s="5" t="s">
        <v>16</v>
      </c>
      <c r="Y44" s="11"/>
      <c r="Z44" s="11"/>
      <c r="AA44" s="11"/>
      <c r="AB44" s="11"/>
      <c r="AC44" s="11"/>
      <c r="AD44" s="11"/>
      <c r="AE44" s="4" t="s">
        <v>16</v>
      </c>
      <c r="AF44" s="5" t="s">
        <v>16</v>
      </c>
      <c r="AG44" s="5" t="s">
        <v>16</v>
      </c>
      <c r="AH44" s="5" t="s">
        <v>16</v>
      </c>
      <c r="AI44" s="11"/>
      <c r="AJ44" s="11"/>
      <c r="AK44" s="11"/>
      <c r="AL44" s="11"/>
      <c r="AM44" s="5" t="s">
        <v>16</v>
      </c>
      <c r="AN44" s="5" t="s">
        <v>16</v>
      </c>
      <c r="AO44" s="21"/>
      <c r="AP44" s="21"/>
      <c r="AQ44" s="4" t="s">
        <v>16</v>
      </c>
      <c r="AR44" s="4" t="s">
        <v>16</v>
      </c>
      <c r="AS44" s="4" t="s">
        <v>16</v>
      </c>
      <c r="AT44" s="21"/>
      <c r="AU44" s="4" t="s">
        <v>16</v>
      </c>
      <c r="AV44" s="15" t="s">
        <v>16</v>
      </c>
    </row>
    <row r="45" spans="1:48" x14ac:dyDescent="0.25">
      <c r="A45" s="1" t="s">
        <v>121</v>
      </c>
      <c r="D45" s="14" t="s">
        <v>141</v>
      </c>
      <c r="E45" s="7" t="s">
        <v>142</v>
      </c>
      <c r="F45" s="52" t="s">
        <v>143</v>
      </c>
      <c r="G45" s="52"/>
      <c r="H45" s="7" t="s">
        <v>125</v>
      </c>
      <c r="I45" s="20">
        <v>1</v>
      </c>
      <c r="J45" s="21"/>
      <c r="K45" s="20">
        <f t="shared" si="0"/>
        <v>0</v>
      </c>
      <c r="L45" s="21"/>
      <c r="M45" s="5" t="s">
        <v>16</v>
      </c>
      <c r="N45" s="5" t="s">
        <v>16</v>
      </c>
      <c r="O45" s="11"/>
      <c r="P45" s="11"/>
      <c r="Q45" s="5" t="s">
        <v>16</v>
      </c>
      <c r="R45" s="4" t="s">
        <v>16</v>
      </c>
      <c r="S45" s="5" t="s">
        <v>16</v>
      </c>
      <c r="T45" s="5" t="s">
        <v>16</v>
      </c>
      <c r="U45" s="5" t="s">
        <v>16</v>
      </c>
      <c r="V45" s="5" t="s">
        <v>16</v>
      </c>
      <c r="W45" s="11"/>
      <c r="X45" s="5" t="s">
        <v>16</v>
      </c>
      <c r="Y45" s="11"/>
      <c r="Z45" s="11"/>
      <c r="AA45" s="11"/>
      <c r="AB45" s="11"/>
      <c r="AC45" s="11"/>
      <c r="AD45" s="11"/>
      <c r="AE45" s="4" t="s">
        <v>16</v>
      </c>
      <c r="AF45" s="5" t="s">
        <v>16</v>
      </c>
      <c r="AG45" s="5" t="s">
        <v>16</v>
      </c>
      <c r="AH45" s="5" t="s">
        <v>16</v>
      </c>
      <c r="AI45" s="11"/>
      <c r="AJ45" s="11"/>
      <c r="AK45" s="11"/>
      <c r="AL45" s="11"/>
      <c r="AM45" s="5" t="s">
        <v>16</v>
      </c>
      <c r="AN45" s="5" t="s">
        <v>16</v>
      </c>
      <c r="AO45" s="21"/>
      <c r="AP45" s="21"/>
      <c r="AQ45" s="4" t="s">
        <v>16</v>
      </c>
      <c r="AR45" s="4" t="s">
        <v>16</v>
      </c>
      <c r="AS45" s="4" t="s">
        <v>16</v>
      </c>
      <c r="AT45" s="21"/>
      <c r="AU45" s="4" t="s">
        <v>16</v>
      </c>
      <c r="AV45" s="15" t="s">
        <v>16</v>
      </c>
    </row>
    <row r="46" spans="1:48" x14ac:dyDescent="0.25">
      <c r="A46" s="1" t="s">
        <v>121</v>
      </c>
      <c r="D46" s="14" t="s">
        <v>144</v>
      </c>
      <c r="E46" s="7" t="s">
        <v>145</v>
      </c>
      <c r="F46" s="52" t="s">
        <v>146</v>
      </c>
      <c r="G46" s="52"/>
      <c r="H46" s="7" t="s">
        <v>125</v>
      </c>
      <c r="I46" s="20">
        <v>1</v>
      </c>
      <c r="J46" s="21"/>
      <c r="K46" s="20">
        <f t="shared" si="0"/>
        <v>0</v>
      </c>
      <c r="L46" s="21"/>
      <c r="M46" s="5" t="s">
        <v>16</v>
      </c>
      <c r="N46" s="5" t="s">
        <v>16</v>
      </c>
      <c r="O46" s="11"/>
      <c r="P46" s="11"/>
      <c r="Q46" s="5" t="s">
        <v>16</v>
      </c>
      <c r="R46" s="4" t="s">
        <v>16</v>
      </c>
      <c r="S46" s="5" t="s">
        <v>16</v>
      </c>
      <c r="T46" s="5" t="s">
        <v>16</v>
      </c>
      <c r="U46" s="5" t="s">
        <v>16</v>
      </c>
      <c r="V46" s="5" t="s">
        <v>16</v>
      </c>
      <c r="W46" s="11"/>
      <c r="X46" s="5" t="s">
        <v>16</v>
      </c>
      <c r="Y46" s="11"/>
      <c r="Z46" s="11"/>
      <c r="AA46" s="11"/>
      <c r="AB46" s="11"/>
      <c r="AC46" s="11"/>
      <c r="AD46" s="11"/>
      <c r="AE46" s="4" t="s">
        <v>16</v>
      </c>
      <c r="AF46" s="5" t="s">
        <v>16</v>
      </c>
      <c r="AG46" s="5" t="s">
        <v>16</v>
      </c>
      <c r="AH46" s="5" t="s">
        <v>16</v>
      </c>
      <c r="AI46" s="11"/>
      <c r="AJ46" s="11"/>
      <c r="AK46" s="11"/>
      <c r="AL46" s="11"/>
      <c r="AM46" s="5" t="s">
        <v>16</v>
      </c>
      <c r="AN46" s="5" t="s">
        <v>16</v>
      </c>
      <c r="AO46" s="21"/>
      <c r="AP46" s="21"/>
      <c r="AQ46" s="4" t="s">
        <v>16</v>
      </c>
      <c r="AR46" s="4" t="s">
        <v>16</v>
      </c>
      <c r="AS46" s="4" t="s">
        <v>16</v>
      </c>
      <c r="AT46" s="21"/>
      <c r="AU46" s="4" t="s">
        <v>16</v>
      </c>
      <c r="AV46" s="15" t="s">
        <v>16</v>
      </c>
    </row>
    <row r="47" spans="1:48" x14ac:dyDescent="0.25">
      <c r="A47" s="1" t="s">
        <v>121</v>
      </c>
      <c r="D47" s="14" t="s">
        <v>147</v>
      </c>
      <c r="E47" s="7" t="s">
        <v>148</v>
      </c>
      <c r="F47" s="52" t="s">
        <v>149</v>
      </c>
      <c r="G47" s="52"/>
      <c r="H47" s="7" t="s">
        <v>125</v>
      </c>
      <c r="I47" s="20">
        <v>1</v>
      </c>
      <c r="J47" s="21"/>
      <c r="K47" s="20">
        <f t="shared" si="0"/>
        <v>0</v>
      </c>
      <c r="L47" s="21"/>
      <c r="M47" s="5" t="s">
        <v>16</v>
      </c>
      <c r="N47" s="5" t="s">
        <v>16</v>
      </c>
      <c r="O47" s="11"/>
      <c r="P47" s="11"/>
      <c r="Q47" s="5" t="s">
        <v>16</v>
      </c>
      <c r="R47" s="4" t="s">
        <v>16</v>
      </c>
      <c r="S47" s="5" t="s">
        <v>16</v>
      </c>
      <c r="T47" s="5" t="s">
        <v>16</v>
      </c>
      <c r="U47" s="5" t="s">
        <v>16</v>
      </c>
      <c r="V47" s="5" t="s">
        <v>16</v>
      </c>
      <c r="W47" s="11"/>
      <c r="X47" s="5" t="s">
        <v>16</v>
      </c>
      <c r="Y47" s="11"/>
      <c r="Z47" s="11"/>
      <c r="AA47" s="11"/>
      <c r="AB47" s="11"/>
      <c r="AC47" s="11"/>
      <c r="AD47" s="11"/>
      <c r="AE47" s="4" t="s">
        <v>16</v>
      </c>
      <c r="AF47" s="5" t="s">
        <v>16</v>
      </c>
      <c r="AG47" s="5" t="s">
        <v>16</v>
      </c>
      <c r="AH47" s="5" t="s">
        <v>16</v>
      </c>
      <c r="AI47" s="11"/>
      <c r="AJ47" s="11"/>
      <c r="AK47" s="11"/>
      <c r="AL47" s="11"/>
      <c r="AM47" s="5" t="s">
        <v>16</v>
      </c>
      <c r="AN47" s="5" t="s">
        <v>16</v>
      </c>
      <c r="AO47" s="21"/>
      <c r="AP47" s="21"/>
      <c r="AQ47" s="4" t="s">
        <v>16</v>
      </c>
      <c r="AR47" s="4" t="s">
        <v>16</v>
      </c>
      <c r="AS47" s="4" t="s">
        <v>16</v>
      </c>
      <c r="AT47" s="21"/>
      <c r="AU47" s="4" t="s">
        <v>16</v>
      </c>
      <c r="AV47" s="15" t="s">
        <v>16</v>
      </c>
    </row>
    <row r="48" spans="1:48" x14ac:dyDescent="0.25">
      <c r="A48" s="1" t="s">
        <v>121</v>
      </c>
      <c r="D48" s="14" t="s">
        <v>150</v>
      </c>
      <c r="E48" s="7" t="s">
        <v>151</v>
      </c>
      <c r="F48" s="52" t="s">
        <v>152</v>
      </c>
      <c r="G48" s="52"/>
      <c r="H48" s="7" t="s">
        <v>125</v>
      </c>
      <c r="I48" s="20">
        <v>1</v>
      </c>
      <c r="J48" s="21"/>
      <c r="K48" s="20">
        <f t="shared" si="0"/>
        <v>0</v>
      </c>
      <c r="L48" s="21"/>
      <c r="M48" s="5" t="s">
        <v>16</v>
      </c>
      <c r="N48" s="5" t="s">
        <v>16</v>
      </c>
      <c r="O48" s="11"/>
      <c r="P48" s="11"/>
      <c r="Q48" s="5" t="s">
        <v>16</v>
      </c>
      <c r="R48" s="4" t="s">
        <v>16</v>
      </c>
      <c r="S48" s="5" t="s">
        <v>16</v>
      </c>
      <c r="T48" s="5" t="s">
        <v>16</v>
      </c>
      <c r="U48" s="5" t="s">
        <v>16</v>
      </c>
      <c r="V48" s="5" t="s">
        <v>16</v>
      </c>
      <c r="W48" s="11"/>
      <c r="X48" s="5" t="s">
        <v>16</v>
      </c>
      <c r="Y48" s="11"/>
      <c r="Z48" s="11"/>
      <c r="AA48" s="11"/>
      <c r="AB48" s="11"/>
      <c r="AC48" s="11"/>
      <c r="AD48" s="11"/>
      <c r="AE48" s="4" t="s">
        <v>16</v>
      </c>
      <c r="AF48" s="5" t="s">
        <v>16</v>
      </c>
      <c r="AG48" s="5" t="s">
        <v>16</v>
      </c>
      <c r="AH48" s="5" t="s">
        <v>16</v>
      </c>
      <c r="AI48" s="11"/>
      <c r="AJ48" s="11"/>
      <c r="AK48" s="11"/>
      <c r="AL48" s="11"/>
      <c r="AM48" s="5" t="s">
        <v>16</v>
      </c>
      <c r="AN48" s="5" t="s">
        <v>16</v>
      </c>
      <c r="AO48" s="21"/>
      <c r="AP48" s="21"/>
      <c r="AQ48" s="4" t="s">
        <v>16</v>
      </c>
      <c r="AR48" s="4" t="s">
        <v>16</v>
      </c>
      <c r="AS48" s="4" t="s">
        <v>16</v>
      </c>
      <c r="AT48" s="21"/>
      <c r="AU48" s="4" t="s">
        <v>16</v>
      </c>
      <c r="AV48" s="15" t="s">
        <v>16</v>
      </c>
    </row>
    <row r="49" spans="1:48" x14ac:dyDescent="0.25">
      <c r="A49" s="1" t="s">
        <v>121</v>
      </c>
      <c r="D49" s="14" t="s">
        <v>153</v>
      </c>
      <c r="E49" s="7" t="s">
        <v>154</v>
      </c>
      <c r="F49" s="52" t="s">
        <v>155</v>
      </c>
      <c r="G49" s="52"/>
      <c r="H49" s="7" t="s">
        <v>125</v>
      </c>
      <c r="I49" s="20">
        <v>1</v>
      </c>
      <c r="J49" s="21"/>
      <c r="K49" s="20">
        <f t="shared" si="0"/>
        <v>0</v>
      </c>
      <c r="L49" s="21"/>
      <c r="M49" s="5" t="s">
        <v>16</v>
      </c>
      <c r="N49" s="5" t="s">
        <v>16</v>
      </c>
      <c r="O49" s="11"/>
      <c r="P49" s="11"/>
      <c r="Q49" s="5" t="s">
        <v>16</v>
      </c>
      <c r="R49" s="4" t="s">
        <v>16</v>
      </c>
      <c r="S49" s="5" t="s">
        <v>16</v>
      </c>
      <c r="T49" s="5" t="s">
        <v>16</v>
      </c>
      <c r="U49" s="5" t="s">
        <v>16</v>
      </c>
      <c r="V49" s="5" t="s">
        <v>16</v>
      </c>
      <c r="W49" s="11"/>
      <c r="X49" s="5" t="s">
        <v>16</v>
      </c>
      <c r="Y49" s="11"/>
      <c r="Z49" s="11"/>
      <c r="AA49" s="11"/>
      <c r="AB49" s="11"/>
      <c r="AC49" s="11"/>
      <c r="AD49" s="11"/>
      <c r="AE49" s="4" t="s">
        <v>16</v>
      </c>
      <c r="AF49" s="5" t="s">
        <v>16</v>
      </c>
      <c r="AG49" s="5" t="s">
        <v>16</v>
      </c>
      <c r="AH49" s="5" t="s">
        <v>16</v>
      </c>
      <c r="AI49" s="11"/>
      <c r="AJ49" s="11"/>
      <c r="AK49" s="11"/>
      <c r="AL49" s="11"/>
      <c r="AM49" s="5" t="s">
        <v>16</v>
      </c>
      <c r="AN49" s="5" t="s">
        <v>16</v>
      </c>
      <c r="AO49" s="21"/>
      <c r="AP49" s="21"/>
      <c r="AQ49" s="4" t="s">
        <v>16</v>
      </c>
      <c r="AR49" s="4" t="s">
        <v>16</v>
      </c>
      <c r="AS49" s="4" t="s">
        <v>16</v>
      </c>
      <c r="AT49" s="21"/>
      <c r="AU49" s="4" t="s">
        <v>16</v>
      </c>
      <c r="AV49" s="15" t="s">
        <v>16</v>
      </c>
    </row>
    <row r="50" spans="1:48" x14ac:dyDescent="0.25">
      <c r="A50" s="1" t="s">
        <v>121</v>
      </c>
      <c r="D50" s="14" t="s">
        <v>156</v>
      </c>
      <c r="E50" s="7" t="s">
        <v>157</v>
      </c>
      <c r="F50" s="52" t="s">
        <v>158</v>
      </c>
      <c r="G50" s="52"/>
      <c r="H50" s="7" t="s">
        <v>125</v>
      </c>
      <c r="I50" s="20">
        <v>1</v>
      </c>
      <c r="J50" s="21"/>
      <c r="K50" s="20">
        <f t="shared" si="0"/>
        <v>0</v>
      </c>
      <c r="L50" s="21"/>
      <c r="M50" s="5" t="s">
        <v>16</v>
      </c>
      <c r="N50" s="5" t="s">
        <v>16</v>
      </c>
      <c r="O50" s="11"/>
      <c r="P50" s="11"/>
      <c r="Q50" s="5" t="s">
        <v>16</v>
      </c>
      <c r="R50" s="4" t="s">
        <v>16</v>
      </c>
      <c r="S50" s="5" t="s">
        <v>16</v>
      </c>
      <c r="T50" s="5" t="s">
        <v>16</v>
      </c>
      <c r="U50" s="5" t="s">
        <v>16</v>
      </c>
      <c r="V50" s="5" t="s">
        <v>16</v>
      </c>
      <c r="W50" s="11"/>
      <c r="X50" s="5" t="s">
        <v>16</v>
      </c>
      <c r="Y50" s="11"/>
      <c r="Z50" s="11"/>
      <c r="AA50" s="11"/>
      <c r="AB50" s="11"/>
      <c r="AC50" s="11"/>
      <c r="AD50" s="11"/>
      <c r="AE50" s="4" t="s">
        <v>16</v>
      </c>
      <c r="AF50" s="5" t="s">
        <v>16</v>
      </c>
      <c r="AG50" s="5" t="s">
        <v>16</v>
      </c>
      <c r="AH50" s="5" t="s">
        <v>16</v>
      </c>
      <c r="AI50" s="11"/>
      <c r="AJ50" s="11"/>
      <c r="AK50" s="11"/>
      <c r="AL50" s="11"/>
      <c r="AM50" s="5" t="s">
        <v>16</v>
      </c>
      <c r="AN50" s="5" t="s">
        <v>16</v>
      </c>
      <c r="AO50" s="21"/>
      <c r="AP50" s="21"/>
      <c r="AQ50" s="4" t="s">
        <v>16</v>
      </c>
      <c r="AR50" s="4" t="s">
        <v>16</v>
      </c>
      <c r="AS50" s="4" t="s">
        <v>16</v>
      </c>
      <c r="AT50" s="21"/>
      <c r="AU50" s="4" t="s">
        <v>16</v>
      </c>
      <c r="AV50" s="15" t="s">
        <v>16</v>
      </c>
    </row>
    <row r="51" spans="1:48" x14ac:dyDescent="0.25">
      <c r="A51" s="1" t="s">
        <v>121</v>
      </c>
      <c r="D51" s="14" t="s">
        <v>159</v>
      </c>
      <c r="E51" s="7" t="s">
        <v>160</v>
      </c>
      <c r="F51" s="52" t="s">
        <v>161</v>
      </c>
      <c r="G51" s="52"/>
      <c r="H51" s="7" t="s">
        <v>125</v>
      </c>
      <c r="I51" s="20">
        <v>1</v>
      </c>
      <c r="J51" s="21"/>
      <c r="K51" s="20">
        <f t="shared" si="0"/>
        <v>0</v>
      </c>
      <c r="L51" s="21"/>
      <c r="M51" s="5" t="s">
        <v>16</v>
      </c>
      <c r="N51" s="5" t="s">
        <v>16</v>
      </c>
      <c r="O51" s="11"/>
      <c r="P51" s="11"/>
      <c r="Q51" s="5" t="s">
        <v>16</v>
      </c>
      <c r="R51" s="4" t="s">
        <v>16</v>
      </c>
      <c r="S51" s="5" t="s">
        <v>16</v>
      </c>
      <c r="T51" s="5" t="s">
        <v>16</v>
      </c>
      <c r="U51" s="5" t="s">
        <v>16</v>
      </c>
      <c r="V51" s="5" t="s">
        <v>16</v>
      </c>
      <c r="W51" s="11"/>
      <c r="X51" s="5" t="s">
        <v>16</v>
      </c>
      <c r="Y51" s="11"/>
      <c r="Z51" s="11"/>
      <c r="AA51" s="11"/>
      <c r="AB51" s="11"/>
      <c r="AC51" s="11"/>
      <c r="AD51" s="11"/>
      <c r="AE51" s="4" t="s">
        <v>16</v>
      </c>
      <c r="AF51" s="5" t="s">
        <v>16</v>
      </c>
      <c r="AG51" s="5" t="s">
        <v>16</v>
      </c>
      <c r="AH51" s="5" t="s">
        <v>16</v>
      </c>
      <c r="AI51" s="11"/>
      <c r="AJ51" s="11"/>
      <c r="AK51" s="11"/>
      <c r="AL51" s="11"/>
      <c r="AM51" s="5" t="s">
        <v>16</v>
      </c>
      <c r="AN51" s="5" t="s">
        <v>16</v>
      </c>
      <c r="AO51" s="21"/>
      <c r="AP51" s="21"/>
      <c r="AQ51" s="4" t="s">
        <v>16</v>
      </c>
      <c r="AR51" s="4" t="s">
        <v>16</v>
      </c>
      <c r="AS51" s="4" t="s">
        <v>16</v>
      </c>
      <c r="AT51" s="21"/>
      <c r="AU51" s="4" t="s">
        <v>16</v>
      </c>
      <c r="AV51" s="15" t="s">
        <v>16</v>
      </c>
    </row>
    <row r="52" spans="1:48" x14ac:dyDescent="0.25">
      <c r="A52" s="1" t="s">
        <v>121</v>
      </c>
      <c r="D52" s="16" t="s">
        <v>162</v>
      </c>
      <c r="E52" s="17" t="s">
        <v>163</v>
      </c>
      <c r="F52" s="54" t="s">
        <v>164</v>
      </c>
      <c r="G52" s="54"/>
      <c r="H52" s="17" t="s">
        <v>125</v>
      </c>
      <c r="I52" s="27">
        <v>1</v>
      </c>
      <c r="J52" s="28"/>
      <c r="K52" s="27">
        <f t="shared" si="0"/>
        <v>0</v>
      </c>
      <c r="L52" s="28"/>
      <c r="M52" s="19" t="s">
        <v>16</v>
      </c>
      <c r="N52" s="19" t="s">
        <v>16</v>
      </c>
      <c r="O52" s="18"/>
      <c r="P52" s="18"/>
      <c r="Q52" s="19" t="s">
        <v>16</v>
      </c>
      <c r="R52" s="29" t="s">
        <v>16</v>
      </c>
      <c r="S52" s="19" t="s">
        <v>16</v>
      </c>
      <c r="T52" s="19" t="s">
        <v>16</v>
      </c>
      <c r="U52" s="19" t="s">
        <v>16</v>
      </c>
      <c r="V52" s="19" t="s">
        <v>16</v>
      </c>
      <c r="W52" s="18"/>
      <c r="X52" s="19" t="s">
        <v>16</v>
      </c>
      <c r="Y52" s="18"/>
      <c r="Z52" s="18"/>
      <c r="AA52" s="18"/>
      <c r="AB52" s="18"/>
      <c r="AC52" s="18"/>
      <c r="AD52" s="18"/>
      <c r="AE52" s="29" t="s">
        <v>16</v>
      </c>
      <c r="AF52" s="19" t="s">
        <v>16</v>
      </c>
      <c r="AG52" s="19" t="s">
        <v>16</v>
      </c>
      <c r="AH52" s="19" t="s">
        <v>16</v>
      </c>
      <c r="AI52" s="18"/>
      <c r="AJ52" s="18"/>
      <c r="AK52" s="18"/>
      <c r="AL52" s="18"/>
      <c r="AM52" s="19" t="s">
        <v>16</v>
      </c>
      <c r="AN52" s="19" t="s">
        <v>16</v>
      </c>
      <c r="AO52" s="28"/>
      <c r="AP52" s="28"/>
      <c r="AQ52" s="29" t="s">
        <v>16</v>
      </c>
      <c r="AR52" s="29" t="s">
        <v>16</v>
      </c>
      <c r="AS52" s="29" t="s">
        <v>16</v>
      </c>
      <c r="AT52" s="28"/>
      <c r="AU52" s="29" t="s">
        <v>16</v>
      </c>
      <c r="AV52" s="30" t="s">
        <v>16</v>
      </c>
    </row>
    <row r="53" spans="1:48" x14ac:dyDescent="0.25">
      <c r="A53" s="1" t="s">
        <v>165</v>
      </c>
      <c r="D53" s="31" t="s">
        <v>166</v>
      </c>
      <c r="E53" s="32"/>
      <c r="F53" s="32"/>
      <c r="G53" s="32"/>
      <c r="H53" s="32"/>
      <c r="I53" s="32"/>
      <c r="J53" s="32"/>
      <c r="K53" s="20">
        <f>SUM(K39:K52)</f>
        <v>0</v>
      </c>
    </row>
    <row r="55" spans="1:48" x14ac:dyDescent="0.25">
      <c r="A55" s="1" t="s">
        <v>12</v>
      </c>
      <c r="D55" s="8" t="s">
        <v>167</v>
      </c>
      <c r="E55" s="38" t="s">
        <v>168</v>
      </c>
      <c r="F55" s="38"/>
      <c r="G55" s="38"/>
      <c r="H55" s="38"/>
      <c r="I55" s="38"/>
      <c r="J55" s="38"/>
      <c r="K55" s="39"/>
    </row>
    <row r="56" spans="1:48" x14ac:dyDescent="0.25">
      <c r="A56" s="1" t="s">
        <v>15</v>
      </c>
      <c r="D56" s="12" t="s">
        <v>16</v>
      </c>
      <c r="E56" s="13" t="s">
        <v>17</v>
      </c>
      <c r="F56" s="13" t="s">
        <v>18</v>
      </c>
      <c r="G56" s="13" t="s">
        <v>19</v>
      </c>
      <c r="H56" s="13" t="s">
        <v>20</v>
      </c>
      <c r="I56" s="40" t="s">
        <v>21</v>
      </c>
      <c r="J56" s="40"/>
      <c r="K56" s="41"/>
    </row>
    <row r="57" spans="1:48" ht="153" x14ac:dyDescent="0.25">
      <c r="A57" s="1" t="s">
        <v>42</v>
      </c>
      <c r="D57" s="14" t="s">
        <v>169</v>
      </c>
      <c r="E57" s="7" t="s">
        <v>170</v>
      </c>
      <c r="F57" s="7" t="s">
        <v>171</v>
      </c>
      <c r="G57" s="7" t="s">
        <v>46</v>
      </c>
      <c r="H57" s="7" t="s">
        <v>47</v>
      </c>
      <c r="I57" s="42" t="s">
        <v>180</v>
      </c>
      <c r="J57" s="42"/>
      <c r="K57" s="43"/>
    </row>
    <row r="58" spans="1:48" ht="63.75" x14ac:dyDescent="0.25">
      <c r="A58" s="1" t="s">
        <v>42</v>
      </c>
      <c r="D58" s="16" t="s">
        <v>172</v>
      </c>
      <c r="E58" s="17" t="s">
        <v>173</v>
      </c>
      <c r="F58" s="17" t="s">
        <v>174</v>
      </c>
      <c r="G58" s="17" t="s">
        <v>46</v>
      </c>
      <c r="H58" s="17" t="s">
        <v>47</v>
      </c>
      <c r="I58" s="48"/>
      <c r="J58" s="48"/>
      <c r="K58" s="49"/>
    </row>
    <row r="60" spans="1:48" x14ac:dyDescent="0.25">
      <c r="A60" s="1" t="s">
        <v>12</v>
      </c>
      <c r="D60" s="8" t="s">
        <v>175</v>
      </c>
      <c r="E60" s="38" t="s">
        <v>176</v>
      </c>
      <c r="F60" s="38"/>
      <c r="G60" s="38"/>
      <c r="H60" s="38"/>
      <c r="I60" s="38"/>
      <c r="J60" s="38"/>
      <c r="K60" s="39"/>
    </row>
    <row r="61" spans="1:48" x14ac:dyDescent="0.25">
      <c r="A61" s="1" t="s">
        <v>15</v>
      </c>
      <c r="D61" s="12" t="s">
        <v>16</v>
      </c>
      <c r="E61" s="13" t="s">
        <v>17</v>
      </c>
      <c r="F61" s="13" t="s">
        <v>18</v>
      </c>
      <c r="G61" s="13" t="s">
        <v>19</v>
      </c>
      <c r="H61" s="13" t="s">
        <v>20</v>
      </c>
      <c r="I61" s="40" t="s">
        <v>21</v>
      </c>
      <c r="J61" s="40"/>
      <c r="K61" s="41"/>
    </row>
    <row r="62" spans="1:48" ht="102" x14ac:dyDescent="0.25">
      <c r="A62" s="1" t="s">
        <v>42</v>
      </c>
      <c r="D62" s="16" t="s">
        <v>177</v>
      </c>
      <c r="E62" s="17" t="s">
        <v>178</v>
      </c>
      <c r="F62" s="17" t="s">
        <v>179</v>
      </c>
      <c r="G62" s="17" t="s">
        <v>46</v>
      </c>
      <c r="H62" s="17" t="s">
        <v>47</v>
      </c>
      <c r="I62" s="48"/>
      <c r="J62" s="48"/>
      <c r="K62" s="49"/>
    </row>
  </sheetData>
  <sheetProtection sheet="1" objects="1" scenarios="1"/>
  <mergeCells count="49">
    <mergeCell ref="I58:K58"/>
    <mergeCell ref="E60:K60"/>
    <mergeCell ref="I61:K61"/>
    <mergeCell ref="I62:K62"/>
    <mergeCell ref="F51:G51"/>
    <mergeCell ref="F52:G52"/>
    <mergeCell ref="E55:K55"/>
    <mergeCell ref="I56:K56"/>
    <mergeCell ref="I57:K57"/>
    <mergeCell ref="F46:G46"/>
    <mergeCell ref="F47:G47"/>
    <mergeCell ref="F48:G48"/>
    <mergeCell ref="F49:G49"/>
    <mergeCell ref="F50:G50"/>
    <mergeCell ref="F41:G41"/>
    <mergeCell ref="F42:G42"/>
    <mergeCell ref="F43:G43"/>
    <mergeCell ref="F44:G44"/>
    <mergeCell ref="F45:G45"/>
    <mergeCell ref="F36:K36"/>
    <mergeCell ref="F37:K37"/>
    <mergeCell ref="F38:G38"/>
    <mergeCell ref="F39:G39"/>
    <mergeCell ref="F40:G40"/>
    <mergeCell ref="E28:K28"/>
    <mergeCell ref="I29:K29"/>
    <mergeCell ref="I30:K30"/>
    <mergeCell ref="E33:K33"/>
    <mergeCell ref="E35:K35"/>
    <mergeCell ref="E22:K22"/>
    <mergeCell ref="I23:K23"/>
    <mergeCell ref="I24:K24"/>
    <mergeCell ref="I25:K25"/>
    <mergeCell ref="I26:K26"/>
    <mergeCell ref="I16:K16"/>
    <mergeCell ref="I17:K17"/>
    <mergeCell ref="I18:K18"/>
    <mergeCell ref="I19:K19"/>
    <mergeCell ref="I20:K20"/>
    <mergeCell ref="D9:F9"/>
    <mergeCell ref="E11:K11"/>
    <mergeCell ref="E13:K13"/>
    <mergeCell ref="I14:K14"/>
    <mergeCell ref="I15:K15"/>
    <mergeCell ref="D3:E3"/>
    <mergeCell ref="D4:F4"/>
    <mergeCell ref="D5:F5"/>
    <mergeCell ref="D6:F6"/>
    <mergeCell ref="D7:F7"/>
  </mergeCells>
  <conditionalFormatting sqref="L39:AV39">
    <cfRule type="expression" dxfId="13" priority="1">
      <formula>$J$39=""</formula>
    </cfRule>
  </conditionalFormatting>
  <conditionalFormatting sqref="L40:AV40">
    <cfRule type="expression" dxfId="12" priority="2">
      <formula>$J$40=""</formula>
    </cfRule>
  </conditionalFormatting>
  <conditionalFormatting sqref="L41:AV41">
    <cfRule type="expression" dxfId="11" priority="3">
      <formula>$J$41=""</formula>
    </cfRule>
  </conditionalFormatting>
  <conditionalFormatting sqref="L42:AV42">
    <cfRule type="expression" dxfId="10" priority="4">
      <formula>$J$42=""</formula>
    </cfRule>
  </conditionalFormatting>
  <conditionalFormatting sqref="L43:AV43">
    <cfRule type="expression" dxfId="9" priority="5">
      <formula>$J$43=""</formula>
    </cfRule>
  </conditionalFormatting>
  <conditionalFormatting sqref="L44:AV44">
    <cfRule type="expression" dxfId="8" priority="6">
      <formula>$J$44=""</formula>
    </cfRule>
  </conditionalFormatting>
  <conditionalFormatting sqref="L45:AV45">
    <cfRule type="expression" dxfId="7" priority="7">
      <formula>$J$45=""</formula>
    </cfRule>
  </conditionalFormatting>
  <conditionalFormatting sqref="L46:AV46">
    <cfRule type="expression" dxfId="6" priority="8">
      <formula>$J$46=""</formula>
    </cfRule>
  </conditionalFormatting>
  <conditionalFormatting sqref="L47:AV47">
    <cfRule type="expression" dxfId="5" priority="9">
      <formula>$J$47=""</formula>
    </cfRule>
  </conditionalFormatting>
  <conditionalFormatting sqref="L48:AV48">
    <cfRule type="expression" dxfId="4" priority="10">
      <formula>$J$48=""</formula>
    </cfRule>
  </conditionalFormatting>
  <conditionalFormatting sqref="L49:AV49">
    <cfRule type="expression" dxfId="3" priority="11">
      <formula>$J$49=""</formula>
    </cfRule>
  </conditionalFormatting>
  <conditionalFormatting sqref="L50:AV50">
    <cfRule type="expression" dxfId="2" priority="12">
      <formula>$J$50=""</formula>
    </cfRule>
  </conditionalFormatting>
  <conditionalFormatting sqref="L51:AV51">
    <cfRule type="expression" dxfId="1" priority="13">
      <formula>$J$51=""</formula>
    </cfRule>
  </conditionalFormatting>
  <conditionalFormatting sqref="L52:AV52">
    <cfRule type="expression" dxfId="0" priority="14">
      <formula>$J$52=""</formula>
    </cfRule>
  </conditionalFormatting>
  <dataValidations count="23">
    <dataValidation type="custom" showInputMessage="1" showErrorMessage="1" error="Warning!  The text entered exceeds the character limit for this text field.  _x000a__x000a_Click &quot;Retry&quot; to return to the text field to amend your response" promptTitle="Response Guide" prompt="Enter plain text, no formatting will be included" sqref="M39:M52" xr:uid="{00000000-0002-0000-0000-000002000000}">
      <formula1>IF(J39="",TRUE,AND(LEN(M39)&lt;512,M39&lt;&gt;"",J39&lt;&gt;""))</formula1>
    </dataValidation>
    <dataValidation type="custom" showInputMessage="1" showErrorMessage="1" error="Warning!  The text entered exceeds the character limit for this text field.  _x000a__x000a_Click &quot;Retry&quot; to return to the text field to amend your response" promptTitle="Response Guide" prompt="Enter plain text, no formatting will be included" sqref="N39:N52" xr:uid="{00000000-0002-0000-0000-000003000000}">
      <formula1>IF(J39="",TRUE,AND(LEN(N39)&lt;512,N39&lt;&gt;"",J39&lt;&gt;""))</formula1>
    </dataValidation>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P39:P52" xr:uid="{00000000-0002-0000-0000-000004000000}">
      <formula1>IF(J39="",TRUE,AND(P39 &lt; 1000000000000000, P39 &gt; -1000000000000000, IF(LEN(P39) = 0, TRUE, IF(ISNUMBER(P39),(ROUND(P39, 6) = P39),FALSE)), LEN(P39) &gt; 0))</formula1>
    </dataValidation>
    <dataValidation type="custom" showInputMessage="1" showErrorMessage="1" error="Warning!  The text entered exceeds the character limit for this text field.  _x000a__x000a_Click &quot;Retry&quot; to return to the text field to amend your response" promptTitle="Response Guide" prompt="Enter plain text, no formatting will be included" sqref="Q39:Q52" xr:uid="{00000000-0002-0000-0000-000005000000}">
      <formula1>IF(J39="",TRUE,AND(LEN(Q39)&lt;512,Q39&lt;&gt;"",J39&lt;&gt;""))</formula1>
    </dataValidation>
    <dataValidation type="custom" showInputMessage="1" showErrorMessage="1" error="Warning!  The text entered exceeds the character limit for this text field.  _x000a__x000a_Click &quot;Retry&quot; to return to the text field to amend your response" promptTitle="Response Guide" prompt="Enter plain text, no formatting will be included" sqref="S39:S52" xr:uid="{00000000-0002-0000-0000-000006000000}">
      <formula1>IF(J39="",TRUE,AND(LEN(S39)&lt;512,S39&lt;&gt;"",J39&lt;&gt;""))</formula1>
    </dataValidation>
    <dataValidation type="custom" showInputMessage="1" showErrorMessage="1" error="Warning!  The text entered exceeds the character limit for this text field.  _x000a__x000a_Click &quot;Retry&quot; to return to the text field to amend your response" promptTitle="Response Guide" prompt="Enter plain text, no formatting will be included" sqref="T39:T52" xr:uid="{00000000-0002-0000-0000-000007000000}">
      <formula1>IF(J39="",TRUE,AND(LEN(T39)&lt;512,T39&lt;&gt;"",J39&lt;&gt;""))</formula1>
    </dataValidation>
    <dataValidation type="custom" showInputMessage="1" showErrorMessage="1" error="Warning!  The text entered exceeds the character limit for this text field.  _x000a__x000a_Click &quot;Retry&quot; to return to the text field to amend your response" promptTitle="Response Guide" prompt="Enter plain text, no formatting will be included" sqref="U39:U52" xr:uid="{00000000-0002-0000-0000-000008000000}">
      <formula1>IF(J39="",TRUE,AND(LEN(U39)&lt;512,U39&lt;&gt;"",J39&lt;&gt;""))</formula1>
    </dataValidation>
    <dataValidation type="custom" showInputMessage="1" showErrorMessage="1" error="Warning!  The text entered exceeds the character limit for this text field.  _x000a__x000a_Click &quot;Retry&quot; to return to the text field to amend your response" promptTitle="Response Guide" prompt="Enter plain text, no formatting will be included" sqref="V39:V52" xr:uid="{00000000-0002-0000-0000-000009000000}">
      <formula1>IF(J39="",TRUE,AND(LEN(V39)&lt;512,V39&lt;&gt;"",J39&lt;&gt;""))</formula1>
    </dataValidation>
    <dataValidation type="custom" showInputMessage="1" showErrorMessage="1" error="Warning!  The text entered exceeds the character limit for this text field.  _x000a__x000a_Click &quot;Retry&quot; to return to the text field to amend your response" promptTitle="Response Guide" prompt="Enter plain text, no formatting will be included" sqref="X39:X52" xr:uid="{00000000-0002-0000-0000-00000A000000}">
      <formula1>IF(J39="",TRUE,AND(LEN(X39)&lt;512,X39&lt;&gt;"",J39&lt;&gt;""))</formula1>
    </dataValidation>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Z39:Z52" xr:uid="{00000000-0002-0000-0000-00000B000000}">
      <formula1>IF(J39="",TRUE,AND(Z39 &lt; 1000000000000000, Z39 &gt; -1000000000000000, IF(LEN(Z39) = 0, TRUE, IF(ISNUMBER(Z39),(ROUND(Z39, 6) = Z39),FALSE)), LEN(Z39) &gt; 0))</formula1>
    </dataValidation>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AA39:AA52" xr:uid="{00000000-0002-0000-0000-00000C000000}">
      <formula1>IF(J39="",TRUE,AND(AA39 &lt; 1000000000000000, AA39 &gt; -1000000000000000, IF(LEN(AA39) = 0, TRUE, IF(ISNUMBER(AA39),(ROUND(AA39, 6) = AA39),FALSE)), LEN(AA39) &gt; 0))</formula1>
    </dataValidation>
    <dataValidation type="custom" showInputMessage="1" showErrorMessage="1" error="Warning!  The text entered exceeds the character limit for this text field.  _x000a__x000a_Click &quot;Retry&quot; to return to the text field to amend your response" promptTitle="Response Guide" prompt="Enter plain text, no formatting will be included" sqref="AF39:AF52" xr:uid="{00000000-0002-0000-0000-00000D000000}">
      <formula1>IF(J39="",TRUE,AND(LEN(AF39)&lt;512,AF39&lt;&gt;"",J39&lt;&gt;""))</formula1>
    </dataValidation>
    <dataValidation type="custom" showInputMessage="1" showErrorMessage="1" error="Warning!  The text entered exceeds the character limit for this text field.  _x000a__x000a_Click &quot;Retry&quot; to return to the text field to amend your response" promptTitle="Response Guide" prompt="Enter plain text, no formatting will be included" sqref="AG39:AG52" xr:uid="{00000000-0002-0000-0000-00000E000000}">
      <formula1>IF(J39="",TRUE,AND(LEN(AG39)&lt;512,AG39&lt;&gt;"",J39&lt;&gt;""))</formula1>
    </dataValidation>
    <dataValidation type="custom" showInputMessage="1" showErrorMessage="1" error="Warning!  The text entered exceeds the character limit for this text field.  _x000a__x000a_Click &quot;Retry&quot; to return to the text field to amend your response" promptTitle="Response Guide" prompt="Enter plain text, no formatting will be included" sqref="AH39:AH52" xr:uid="{00000000-0002-0000-0000-00000F000000}">
      <formula1>IF(J39="",TRUE,AND(LEN(AH39)&lt;512,AH39&lt;&gt;"",J39&lt;&gt;""))</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AI39:AI52" xr:uid="{00000000-0002-0000-0000-000010000000}">
      <formula1>IF(J39="",TRUE,AND(AI39 &lt;= 2958465, AI39 &gt;= 0, LEN(AI39) &gt; 0))</formula1>
    </dataValidation>
    <dataValidation type="custom" showInputMessage="1" showErrorMessage="1" error="Warning!  The text entered exceeds the character limit for this text field.  _x000a__x000a_Click &quot;Retry&quot; to return to the text field to amend your response" promptTitle="Response Guide" prompt="Enter plain text, no formatting will be included" sqref="AM39:AM52" xr:uid="{00000000-0002-0000-0000-000011000000}">
      <formula1>IF(J39="",TRUE,AND(LEN(AM39)&lt;512,AM39&lt;&gt;"",J39&lt;&gt;""))</formula1>
    </dataValidation>
    <dataValidation type="custom" showInputMessage="1" showErrorMessage="1" error="Warning!  The text entered exceeds the character limit for this text field.  _x000a__x000a_Click &quot;Retry&quot; to return to the text field to amend your response" promptTitle="Response Guide" prompt="Enter plain text, no formatting will be included" sqref="AN39:AN52" xr:uid="{00000000-0002-0000-0000-000012000000}">
      <formula1>IF(J39="",TRUE,AND(LEN(AN39)&lt;512,AN39&lt;&gt;"",J39&lt;&gt;""))</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0 I24:I25 W39:W52 AB39:AC52 AJ39:AJ52 AL39:AL52 I57:I58 I62" xr:uid="{00000000-0002-0000-0000-0000F5000000}">
      <formula1>"Yes,No"</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6 I18 I26 I30" xr:uid="{00000000-0002-0000-0000-0000F600000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9" xr:uid="{00000000-0002-0000-0000-0000F7000000}">
      <formula1>0</formula1>
      <formula2>2000</formula2>
    </dataValidation>
    <dataValidation type="custom" allowBlank="1"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L39:L52 AO39:AP52" xr:uid="{00000000-0002-0000-0000-0000F8000000}">
      <formula1>AND(INDIRECT(ADDRESS(ROW(), COLUMN())) &lt; 1000000000000000, INDIRECT(ADDRESS(ROW(), COLUMN())) &gt; -1000000000000000, IF(LEN(INDIRECT(ADDRESS(ROW(), COLUMN()))) = 0, TRUE, IF(ISNUMBER(INDIRECT(ADDRESS(ROW(), COLUMN()))),(ROUND(INDIRECT(ADDRESS(ROW(), COLUMN())), 6) = INDIRECT(ADDRESS(ROW(), COLUMN()))),FALSE)))</formula1>
    </dataValidation>
    <dataValidation type="custom" allowBlank="1"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price only" sqref="J39:J52" xr:uid="{00000000-0002-0000-0000-0000F9000000}">
      <formula1>AND(INDIRECT(ADDRESS(ROW(), COLUMN())) &lt; 1000000000000000, INDIRECT(ADDRESS(ROW(), COLUMN())) &gt; -1000000000000000, IF(LEN(INDIRECT(ADDRESS(ROW(), COLUMN()))) = 0, TRUE, IF(ISNUMBER(INDIRECT(ADDRESS(ROW(), COLUMN()))),(ROUND(INDIRECT(ADDRESS(ROW(), COLUMN())), 6) = INDIRECT(ADDRESS(ROW(), COLUMN()))),FALSE)))</formula1>
    </dataValidation>
    <dataValidation type="textLength" allowBlank="1" showInputMessage="1" showErrorMessage="1" error="Warning!  The text entered exceeds the character limit for this text field.  _x000a__x000a_Click &quot;Retry&quot; to return to the text field to amend your response" promptTitle="Response Guide" prompt="Enter plain text, no formatting will be included" sqref="R39:R52 AE39:AE52 AQ39:AS52 AU39:AV52" xr:uid="{00000000-0002-0000-0000-0000FA000000}">
      <formula1>0</formula1>
      <formula2>512</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dv_info!$A$15:$E$15</xm:f>
          </x14:formula1>
          <xm:sqref>I15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dv_info!$A$17:$E$17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xr:uid="{00000000-0002-0000-0000-0000F0000000}">
          <x14:formula1>
            <xm:f>dv_info!$Y$39:$AA$39</xm:f>
          </x14:formula1>
          <xm:sqref>AK39:AK52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xr:uid="{00000000-0002-0000-0000-0000F1000000}">
          <x14:formula1>
            <xm:f>dv_info!$G$39:$J$39</xm:f>
          </x14:formula1>
          <xm:sqref>Y39:Y52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xr:uid="{00000000-0002-0000-0000-0000F2000000}">
          <x14:formula1>
            <xm:f>dv_info!$K$39:$X$39</xm:f>
          </x14:formula1>
          <xm:sqref>AD39:AD52</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xr:uid="{00000000-0002-0000-0000-0000F3000000}">
          <x14:formula1>
            <xm:f>dv_info!$AB$39:$AD$39</xm:f>
          </x14:formula1>
          <xm:sqref>AT39:AT52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xr:uid="{00000000-0002-0000-0000-0000F4000000}">
          <x14:formula1>
            <xm:f>dv_info!$A$39:$F$39</xm:f>
          </x14:formula1>
          <xm:sqref>O39:O52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9"/>
  <sheetViews>
    <sheetView workbookViewId="0"/>
  </sheetViews>
  <sheetFormatPr defaultRowHeight="15" x14ac:dyDescent="0.25"/>
  <sheetData>
    <row r="1" spans="1:5" x14ac:dyDescent="0.25">
      <c r="A1" s="1" t="s">
        <v>180</v>
      </c>
      <c r="B1" s="1" t="s">
        <v>181</v>
      </c>
      <c r="C1" s="1" t="s">
        <v>182</v>
      </c>
      <c r="D1" s="1" t="s">
        <v>183</v>
      </c>
      <c r="E1" s="1" t="s">
        <v>184</v>
      </c>
    </row>
    <row r="15" spans="1:5" x14ac:dyDescent="0.25">
      <c r="A15" s="1" t="s">
        <v>185</v>
      </c>
      <c r="B15" s="1" t="s">
        <v>186</v>
      </c>
      <c r="C15" s="1" t="s">
        <v>187</v>
      </c>
      <c r="D15" s="1" t="s">
        <v>188</v>
      </c>
      <c r="E15" s="1" t="s">
        <v>189</v>
      </c>
    </row>
    <row r="17" spans="1:5" x14ac:dyDescent="0.25">
      <c r="A17" s="1" t="s">
        <v>190</v>
      </c>
      <c r="B17" s="1" t="s">
        <v>191</v>
      </c>
      <c r="C17" s="1" t="s">
        <v>192</v>
      </c>
      <c r="D17" s="1" t="s">
        <v>193</v>
      </c>
      <c r="E17" s="1" t="s">
        <v>194</v>
      </c>
    </row>
    <row r="39" spans="1:30" x14ac:dyDescent="0.25">
      <c r="A39" s="1" t="s">
        <v>195</v>
      </c>
      <c r="B39" s="1" t="s">
        <v>196</v>
      </c>
      <c r="C39" s="1" t="s">
        <v>125</v>
      </c>
      <c r="D39" s="1" t="s">
        <v>197</v>
      </c>
      <c r="E39" s="1" t="s">
        <v>198</v>
      </c>
      <c r="F39" s="1" t="s">
        <v>199</v>
      </c>
      <c r="G39" s="1" t="s">
        <v>200</v>
      </c>
      <c r="H39" s="1" t="s">
        <v>201</v>
      </c>
      <c r="I39" s="1" t="s">
        <v>202</v>
      </c>
      <c r="J39" s="1" t="s">
        <v>203</v>
      </c>
      <c r="K39" s="1" t="s">
        <v>204</v>
      </c>
      <c r="L39" s="1" t="s">
        <v>205</v>
      </c>
      <c r="M39" s="1" t="s">
        <v>206</v>
      </c>
      <c r="N39" s="1" t="s">
        <v>207</v>
      </c>
      <c r="O39" s="1" t="s">
        <v>208</v>
      </c>
      <c r="P39" s="1" t="s">
        <v>209</v>
      </c>
      <c r="Q39" s="1" t="s">
        <v>210</v>
      </c>
      <c r="R39" s="1" t="s">
        <v>211</v>
      </c>
      <c r="S39" s="1" t="s">
        <v>212</v>
      </c>
      <c r="T39" s="1" t="s">
        <v>213</v>
      </c>
      <c r="U39" s="1" t="s">
        <v>214</v>
      </c>
      <c r="V39" s="1" t="s">
        <v>215</v>
      </c>
      <c r="W39" s="1" t="s">
        <v>216</v>
      </c>
      <c r="X39" s="1" t="s">
        <v>217</v>
      </c>
      <c r="Y39" s="1" t="s">
        <v>180</v>
      </c>
      <c r="Z39" s="1" t="s">
        <v>181</v>
      </c>
      <c r="AA39" s="1" t="s">
        <v>218</v>
      </c>
      <c r="AB39" s="1" t="s">
        <v>180</v>
      </c>
      <c r="AC39" s="1" t="s">
        <v>181</v>
      </c>
      <c r="AD39" s="1" t="s">
        <v>218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NHS Supply Chain</dc:creator>
  <cp:lastModifiedBy>Catrin Hollings</cp:lastModifiedBy>
  <dcterms:created xsi:type="dcterms:W3CDTF">2026-03-24T10:03:46Z</dcterms:created>
  <dcterms:modified xsi:type="dcterms:W3CDTF">2026-04-02T09:31:33Z</dcterms:modified>
</cp:coreProperties>
</file>