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ffice 210\Desktop\UCL\"/>
    </mc:Choice>
  </mc:AlternateContent>
  <xr:revisionPtr revIDLastSave="0" documentId="8_{F2E06F72-47CC-4FEA-AD7E-3579A065173E}" xr6:coauthVersionLast="45" xr6:coauthVersionMax="45" xr10:uidLastSave="{00000000-0000-0000-0000-000000000000}"/>
  <bookViews>
    <workbookView xWindow="3690" yWindow="1455" windowWidth="57900" windowHeight="149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K15" i="1" l="1"/>
  <c r="CK14" i="1"/>
</calcChain>
</file>

<file path=xl/sharedStrings.xml><?xml version="1.0" encoding="utf-8"?>
<sst xmlns="http://schemas.openxmlformats.org/spreadsheetml/2006/main" count="326" uniqueCount="129">
  <si>
    <t>Date</t>
  </si>
  <si>
    <t>14th April</t>
  </si>
  <si>
    <t>16th April</t>
  </si>
  <si>
    <t>20th April</t>
  </si>
  <si>
    <t>Expected Delivery Quantity</t>
  </si>
  <si>
    <t>Delivery Address</t>
  </si>
  <si>
    <t>G-TEKT Europe Manufacturing Ltd</t>
  </si>
  <si>
    <t>Gloucester Business Park</t>
  </si>
  <si>
    <t>Hurricane Road</t>
  </si>
  <si>
    <t xml:space="preserve">Gloucester </t>
  </si>
  <si>
    <t>GL3 4AQ</t>
  </si>
  <si>
    <t>Expected Time of Delivery AM/PM</t>
  </si>
  <si>
    <t>Delivery Method</t>
  </si>
  <si>
    <t>Viamed Delivery Schedule</t>
  </si>
  <si>
    <t>AX300 oxygen analyser</t>
  </si>
  <si>
    <t>MAXO2+AE analyser</t>
  </si>
  <si>
    <t>0111230</t>
  </si>
  <si>
    <t>0111261</t>
  </si>
  <si>
    <t>0121182</t>
  </si>
  <si>
    <t>8th April</t>
  </si>
  <si>
    <t>UPS</t>
  </si>
  <si>
    <t>Ongoing capacity 250 per week</t>
  </si>
  <si>
    <t>Ongoing capacity 300 per week</t>
  </si>
  <si>
    <t>Mounting plate for VN202 supplied at no charge (Ex-stock)</t>
  </si>
  <si>
    <t>T piece for VN202 supplied at no charge (Ex-stock)</t>
  </si>
  <si>
    <t>Ongoing capacity 1000 per month</t>
  </si>
  <si>
    <t>Ongoing capacity 1000 per week</t>
  </si>
  <si>
    <t>Ongoing capacity &gt;1000 per month</t>
  </si>
  <si>
    <t>Part number</t>
  </si>
  <si>
    <t>Quantity</t>
  </si>
  <si>
    <t>Description</t>
  </si>
  <si>
    <t>0120100</t>
  </si>
  <si>
    <t>0022171</t>
  </si>
  <si>
    <t>Ongoing capacity &gt;5000 per month</t>
  </si>
  <si>
    <t>0111263</t>
  </si>
  <si>
    <t>0111276</t>
  </si>
  <si>
    <t>27th April</t>
  </si>
  <si>
    <t>28th April</t>
  </si>
  <si>
    <t>Totals</t>
  </si>
  <si>
    <t xml:space="preserve">Shipped </t>
  </si>
  <si>
    <t>Shipped</t>
  </si>
  <si>
    <t>29th April</t>
  </si>
  <si>
    <t>30th April</t>
  </si>
  <si>
    <t>Balance due</t>
  </si>
  <si>
    <t>4th May</t>
  </si>
  <si>
    <t>5th May</t>
  </si>
  <si>
    <t>6th May</t>
  </si>
  <si>
    <t>7th May</t>
  </si>
  <si>
    <t>Possible alternatives</t>
  </si>
  <si>
    <t>MAXO2 ME Oxygen Monitor</t>
  </si>
  <si>
    <t>11th May</t>
  </si>
  <si>
    <t>12th May</t>
  </si>
  <si>
    <t>13th May</t>
  </si>
  <si>
    <t>`</t>
  </si>
  <si>
    <t>Mounting clamps</t>
  </si>
  <si>
    <t>VN202 manual on/off green button oxygen analyser</t>
  </si>
  <si>
    <t>VN202 auto on/off yellow button oxygen analyser</t>
  </si>
  <si>
    <t>Mounting clamps (Ex-stock)</t>
  </si>
  <si>
    <t>MySign O</t>
  </si>
  <si>
    <t>F45-3048897</t>
  </si>
  <si>
    <t>F45-3048689</t>
  </si>
  <si>
    <t>F45-3048931</t>
  </si>
  <si>
    <t>UCL order</t>
  </si>
  <si>
    <t>Free issue</t>
  </si>
  <si>
    <t xml:space="preserve">Free issue </t>
  </si>
  <si>
    <t>14th May</t>
  </si>
  <si>
    <t>19th May</t>
  </si>
  <si>
    <t>20th May</t>
  </si>
  <si>
    <t>21st May</t>
  </si>
  <si>
    <t>22nd May</t>
  </si>
  <si>
    <t>10th June</t>
  </si>
  <si>
    <t>11th June</t>
  </si>
  <si>
    <t>12th June</t>
  </si>
  <si>
    <t>15th June</t>
  </si>
  <si>
    <t xml:space="preserve">16th June </t>
  </si>
  <si>
    <t>17th June</t>
  </si>
  <si>
    <t>19th June</t>
  </si>
  <si>
    <t>18th June</t>
  </si>
  <si>
    <t>22nd June</t>
  </si>
  <si>
    <t>23rd June</t>
  </si>
  <si>
    <t>24th June</t>
  </si>
  <si>
    <t>25th June</t>
  </si>
  <si>
    <t>26th June</t>
  </si>
  <si>
    <t>29th June</t>
  </si>
  <si>
    <t>30th June</t>
  </si>
  <si>
    <t>1st July</t>
  </si>
  <si>
    <t>2nd July</t>
  </si>
  <si>
    <t>6th July</t>
  </si>
  <si>
    <t>7th July</t>
  </si>
  <si>
    <t>8th July</t>
  </si>
  <si>
    <t>9th July</t>
  </si>
  <si>
    <t>10th July</t>
  </si>
  <si>
    <t>13th July</t>
  </si>
  <si>
    <t>15th July</t>
  </si>
  <si>
    <t>14th July</t>
  </si>
  <si>
    <t>20th July</t>
  </si>
  <si>
    <t>27th July</t>
  </si>
  <si>
    <t>28th July</t>
  </si>
  <si>
    <t>29th July</t>
  </si>
  <si>
    <t>30th July</t>
  </si>
  <si>
    <t>3rd August</t>
  </si>
  <si>
    <t>5th Aug</t>
  </si>
  <si>
    <t>4th Aug</t>
  </si>
  <si>
    <t>7th Aug</t>
  </si>
  <si>
    <t>10th Aug</t>
  </si>
  <si>
    <t>11th Aug</t>
  </si>
  <si>
    <t>12th Aug</t>
  </si>
  <si>
    <t>13th Aug</t>
  </si>
  <si>
    <t>17th Aug</t>
  </si>
  <si>
    <t>18th Aug</t>
  </si>
  <si>
    <t>20th Aug</t>
  </si>
  <si>
    <t>19th Aug</t>
  </si>
  <si>
    <t>24th Aug</t>
  </si>
  <si>
    <t>25th Aug</t>
  </si>
  <si>
    <t>26th Aug</t>
  </si>
  <si>
    <t>27th Aug</t>
  </si>
  <si>
    <t>1st Sep</t>
  </si>
  <si>
    <t>2nd Sep</t>
  </si>
  <si>
    <t>3rd Sep</t>
  </si>
  <si>
    <t>7th Sep</t>
  </si>
  <si>
    <t>8th Sep</t>
  </si>
  <si>
    <t>9th Sep</t>
  </si>
  <si>
    <t>10th Sep</t>
  </si>
  <si>
    <t>14th Sep</t>
  </si>
  <si>
    <t>15th Sep</t>
  </si>
  <si>
    <t>16th Sep</t>
  </si>
  <si>
    <t>1st Oct</t>
  </si>
  <si>
    <t>6th Oct</t>
  </si>
  <si>
    <t>8th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</si>
</sst>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2" xfId="0" applyFill="1" applyBorder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Border="1"/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3" xfId="0" applyFill="1" applyBorder="1"/>
    <xf numFmtId="0" fontId="0" fillId="2" borderId="5" xfId="0" applyFill="1" applyBorder="1"/>
    <xf numFmtId="0" fontId="7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8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5"/>
  <sheetViews>
    <sheetView tabSelected="1" workbookViewId="0">
      <selection activeCell="AQ9" sqref="AQ9"/>
    </sheetView>
  </sheetViews>
  <sheetFormatPr defaultRowHeight="15" x14ac:dyDescent="0.25"/>
  <cols>
    <col min="1" max="1" width="14.140625" customWidth="1"/>
    <col min="2" max="2" width="35.42578125" customWidth="1"/>
    <col min="3" max="3" width="13.85546875" customWidth="1"/>
    <col min="4" max="4" width="18.140625" customWidth="1"/>
    <col min="5" max="5" width="71.7109375" customWidth="1"/>
    <col min="6" max="6" width="12.140625" customWidth="1"/>
    <col min="7" max="9" width="9.5703125" bestFit="1" customWidth="1"/>
    <col min="10" max="10" width="11.28515625" customWidth="1"/>
    <col min="11" max="63" width="10.28515625" customWidth="1"/>
    <col min="86" max="86" width="16.28515625" customWidth="1"/>
    <col min="87" max="87" width="53.28515625" customWidth="1"/>
    <col min="88" max="88" width="13.42578125" customWidth="1"/>
    <col min="90" max="90" width="12.85546875" customWidth="1"/>
    <col min="91" max="91" width="15.28515625" customWidth="1"/>
    <col min="92" max="92" width="35" customWidth="1"/>
  </cols>
  <sheetData>
    <row r="1" spans="1:92" x14ac:dyDescent="0.25">
      <c r="E1" s="34" t="s">
        <v>13</v>
      </c>
      <c r="F1" s="14"/>
    </row>
    <row r="2" spans="1:92" x14ac:dyDescent="0.25">
      <c r="E2" s="24" t="s">
        <v>0</v>
      </c>
      <c r="F2" s="29" t="s">
        <v>19</v>
      </c>
      <c r="G2" s="30" t="s">
        <v>1</v>
      </c>
      <c r="H2" s="30" t="s">
        <v>2</v>
      </c>
      <c r="I2" s="30" t="s">
        <v>3</v>
      </c>
      <c r="J2" s="30" t="s">
        <v>36</v>
      </c>
      <c r="K2" s="29" t="s">
        <v>37</v>
      </c>
      <c r="L2" s="29" t="s">
        <v>41</v>
      </c>
      <c r="M2" s="29" t="s">
        <v>42</v>
      </c>
      <c r="N2" s="29" t="s">
        <v>44</v>
      </c>
      <c r="O2" s="29" t="s">
        <v>45</v>
      </c>
      <c r="P2" s="29" t="s">
        <v>46</v>
      </c>
      <c r="Q2" s="29" t="s">
        <v>47</v>
      </c>
      <c r="R2" s="29" t="s">
        <v>50</v>
      </c>
      <c r="S2" s="29" t="s">
        <v>51</v>
      </c>
      <c r="T2" s="29" t="s">
        <v>52</v>
      </c>
      <c r="U2" s="29" t="s">
        <v>65</v>
      </c>
      <c r="V2" s="29" t="s">
        <v>66</v>
      </c>
      <c r="W2" s="29" t="s">
        <v>67</v>
      </c>
      <c r="X2" s="29" t="s">
        <v>68</v>
      </c>
      <c r="Y2" s="29" t="s">
        <v>69</v>
      </c>
      <c r="Z2" s="29" t="s">
        <v>70</v>
      </c>
      <c r="AA2" s="29" t="s">
        <v>71</v>
      </c>
      <c r="AB2" s="29" t="s">
        <v>72</v>
      </c>
      <c r="AC2" s="29" t="s">
        <v>73</v>
      </c>
      <c r="AD2" s="29" t="s">
        <v>74</v>
      </c>
      <c r="AE2" s="29" t="s">
        <v>75</v>
      </c>
      <c r="AF2" s="29" t="s">
        <v>77</v>
      </c>
      <c r="AG2" s="29" t="s">
        <v>76</v>
      </c>
      <c r="AH2" s="29" t="s">
        <v>78</v>
      </c>
      <c r="AI2" s="29" t="s">
        <v>79</v>
      </c>
      <c r="AJ2" s="29" t="s">
        <v>80</v>
      </c>
      <c r="AK2" s="29" t="s">
        <v>81</v>
      </c>
      <c r="AL2" s="29" t="s">
        <v>82</v>
      </c>
      <c r="AM2" s="29" t="s">
        <v>83</v>
      </c>
      <c r="AN2" s="29" t="s">
        <v>84</v>
      </c>
      <c r="AO2" s="29" t="s">
        <v>85</v>
      </c>
      <c r="AP2" s="29" t="s">
        <v>86</v>
      </c>
      <c r="AQ2" s="29" t="s">
        <v>87</v>
      </c>
      <c r="AR2" s="29" t="s">
        <v>88</v>
      </c>
      <c r="AS2" s="29" t="s">
        <v>89</v>
      </c>
      <c r="AT2" s="29" t="s">
        <v>90</v>
      </c>
      <c r="AU2" s="29" t="s">
        <v>91</v>
      </c>
      <c r="AV2" s="29" t="s">
        <v>92</v>
      </c>
      <c r="AW2" s="29" t="s">
        <v>94</v>
      </c>
      <c r="AX2" s="29" t="s">
        <v>93</v>
      </c>
      <c r="AY2" s="29" t="s">
        <v>95</v>
      </c>
      <c r="AZ2" s="29" t="s">
        <v>96</v>
      </c>
      <c r="BA2" s="29" t="s">
        <v>97</v>
      </c>
      <c r="BB2" s="29" t="s">
        <v>98</v>
      </c>
      <c r="BC2" s="29" t="s">
        <v>99</v>
      </c>
      <c r="BD2" s="29" t="s">
        <v>100</v>
      </c>
      <c r="BE2" s="29" t="s">
        <v>102</v>
      </c>
      <c r="BF2" s="29" t="s">
        <v>101</v>
      </c>
      <c r="BG2" s="29" t="s">
        <v>103</v>
      </c>
      <c r="BH2" s="29" t="s">
        <v>104</v>
      </c>
      <c r="BI2" s="29" t="s">
        <v>105</v>
      </c>
      <c r="BJ2" s="29" t="s">
        <v>106</v>
      </c>
      <c r="BK2" s="29" t="s">
        <v>107</v>
      </c>
      <c r="BL2" s="30" t="s">
        <v>108</v>
      </c>
      <c r="BM2" s="30" t="s">
        <v>109</v>
      </c>
      <c r="BN2" s="30" t="s">
        <v>111</v>
      </c>
      <c r="BO2" s="30" t="s">
        <v>110</v>
      </c>
      <c r="BP2" s="30" t="s">
        <v>112</v>
      </c>
      <c r="BQ2" s="30" t="s">
        <v>113</v>
      </c>
      <c r="BR2" s="29" t="s">
        <v>114</v>
      </c>
      <c r="BS2" s="29" t="s">
        <v>115</v>
      </c>
      <c r="BT2" s="29" t="s">
        <v>116</v>
      </c>
      <c r="BU2" s="29" t="s">
        <v>117</v>
      </c>
      <c r="BV2" s="29" t="s">
        <v>118</v>
      </c>
      <c r="BW2" s="29" t="s">
        <v>119</v>
      </c>
      <c r="BX2" s="29" t="s">
        <v>120</v>
      </c>
      <c r="BY2" s="29" t="s">
        <v>121</v>
      </c>
      <c r="BZ2" s="30" t="s">
        <v>122</v>
      </c>
      <c r="CA2" s="30" t="s">
        <v>123</v>
      </c>
      <c r="CB2" s="30" t="s">
        <v>124</v>
      </c>
      <c r="CC2" s="30" t="s">
        <v>125</v>
      </c>
      <c r="CD2" s="30" t="s">
        <v>126</v>
      </c>
      <c r="CE2" s="30" t="s">
        <v>127</v>
      </c>
      <c r="CF2" s="30" t="s">
        <v>128</v>
      </c>
      <c r="CG2" s="14"/>
      <c r="CH2" s="14"/>
      <c r="CI2" s="14"/>
      <c r="CJ2" s="11"/>
      <c r="CK2" s="19"/>
      <c r="CL2" s="19"/>
      <c r="CM2" s="19"/>
    </row>
    <row r="3" spans="1:92" x14ac:dyDescent="0.25">
      <c r="E3" s="3" t="s">
        <v>4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39</v>
      </c>
      <c r="K3" s="12" t="s">
        <v>40</v>
      </c>
      <c r="L3" s="12" t="s">
        <v>40</v>
      </c>
      <c r="M3" s="12" t="s">
        <v>40</v>
      </c>
      <c r="N3" s="12" t="s">
        <v>40</v>
      </c>
      <c r="O3" s="12" t="s">
        <v>40</v>
      </c>
      <c r="P3" s="12" t="s">
        <v>40</v>
      </c>
      <c r="Q3" s="12" t="s">
        <v>40</v>
      </c>
      <c r="R3" s="12" t="s">
        <v>40</v>
      </c>
      <c r="S3" s="12" t="s">
        <v>40</v>
      </c>
      <c r="T3" s="12" t="s">
        <v>40</v>
      </c>
      <c r="U3" s="12" t="s">
        <v>40</v>
      </c>
      <c r="V3" s="12" t="s">
        <v>40</v>
      </c>
      <c r="W3" s="12" t="s">
        <v>40</v>
      </c>
      <c r="X3" s="12" t="s">
        <v>40</v>
      </c>
      <c r="Y3" s="12" t="s">
        <v>40</v>
      </c>
      <c r="Z3" s="12" t="s">
        <v>40</v>
      </c>
      <c r="AA3" s="12" t="s">
        <v>40</v>
      </c>
      <c r="AB3" s="12" t="s">
        <v>40</v>
      </c>
      <c r="AC3" s="12" t="s">
        <v>40</v>
      </c>
      <c r="AD3" s="12" t="s">
        <v>40</v>
      </c>
      <c r="AE3" s="12" t="s">
        <v>40</v>
      </c>
      <c r="AF3" s="12" t="s">
        <v>40</v>
      </c>
      <c r="AG3" s="12" t="s">
        <v>40</v>
      </c>
      <c r="AH3" s="12" t="s">
        <v>40</v>
      </c>
      <c r="AI3" s="12" t="s">
        <v>40</v>
      </c>
      <c r="AJ3" s="12" t="s">
        <v>40</v>
      </c>
      <c r="AK3" s="12" t="s">
        <v>40</v>
      </c>
      <c r="AL3" s="12" t="s">
        <v>40</v>
      </c>
      <c r="AM3" s="12" t="s">
        <v>40</v>
      </c>
      <c r="AN3" s="12" t="s">
        <v>40</v>
      </c>
      <c r="AO3" s="12" t="s">
        <v>40</v>
      </c>
      <c r="AP3" s="12" t="s">
        <v>40</v>
      </c>
      <c r="AQ3" s="12" t="s">
        <v>40</v>
      </c>
      <c r="AR3" s="12" t="s">
        <v>40</v>
      </c>
      <c r="AS3" s="12" t="s">
        <v>40</v>
      </c>
      <c r="AT3" s="12" t="s">
        <v>40</v>
      </c>
      <c r="AU3" s="12" t="s">
        <v>40</v>
      </c>
      <c r="AV3" s="12" t="s">
        <v>40</v>
      </c>
      <c r="AW3" s="12" t="s">
        <v>40</v>
      </c>
      <c r="AX3" s="12" t="s">
        <v>40</v>
      </c>
      <c r="AY3" s="12" t="s">
        <v>40</v>
      </c>
      <c r="AZ3" s="12" t="s">
        <v>40</v>
      </c>
      <c r="BA3" s="12" t="s">
        <v>40</v>
      </c>
      <c r="BB3" s="12" t="s">
        <v>40</v>
      </c>
      <c r="BC3" s="12" t="s">
        <v>40</v>
      </c>
      <c r="BD3" s="12" t="s">
        <v>40</v>
      </c>
      <c r="BE3" s="12" t="s">
        <v>40</v>
      </c>
      <c r="BF3" s="12" t="s">
        <v>40</v>
      </c>
      <c r="BG3" s="12" t="s">
        <v>40</v>
      </c>
      <c r="BH3" s="12" t="s">
        <v>40</v>
      </c>
      <c r="BI3" s="12" t="s">
        <v>40</v>
      </c>
      <c r="BJ3" s="12" t="s">
        <v>40</v>
      </c>
      <c r="BK3" s="12" t="s">
        <v>40</v>
      </c>
      <c r="BL3" s="12" t="s">
        <v>40</v>
      </c>
      <c r="BM3" s="12" t="s">
        <v>40</v>
      </c>
      <c r="BN3" s="12" t="s">
        <v>40</v>
      </c>
      <c r="BO3" s="12" t="s">
        <v>40</v>
      </c>
      <c r="BP3" s="12" t="s">
        <v>40</v>
      </c>
      <c r="BQ3" s="12" t="s">
        <v>40</v>
      </c>
      <c r="BR3" s="12" t="s">
        <v>40</v>
      </c>
      <c r="BS3" s="12" t="s">
        <v>40</v>
      </c>
      <c r="BT3" s="12" t="s">
        <v>40</v>
      </c>
      <c r="BU3" s="12" t="s">
        <v>40</v>
      </c>
      <c r="BV3" s="12" t="s">
        <v>40</v>
      </c>
      <c r="BW3" s="12" t="s">
        <v>40</v>
      </c>
      <c r="BX3" s="12" t="s">
        <v>40</v>
      </c>
      <c r="BY3" s="12" t="s">
        <v>40</v>
      </c>
      <c r="BZ3" s="12" t="s">
        <v>40</v>
      </c>
      <c r="CA3" s="12" t="s">
        <v>40</v>
      </c>
      <c r="CB3" s="12" t="s">
        <v>40</v>
      </c>
      <c r="CC3" s="12" t="s">
        <v>40</v>
      </c>
      <c r="CD3" s="12" t="s">
        <v>40</v>
      </c>
      <c r="CE3" s="12" t="s">
        <v>40</v>
      </c>
      <c r="CF3" s="2" t="s">
        <v>40</v>
      </c>
      <c r="CG3" s="14"/>
      <c r="CH3" s="14"/>
      <c r="CI3" s="14"/>
    </row>
    <row r="4" spans="1:92" x14ac:dyDescent="0.25">
      <c r="E4" s="3" t="s">
        <v>11</v>
      </c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4"/>
      <c r="CH4" s="14"/>
      <c r="CI4" s="14"/>
    </row>
    <row r="5" spans="1:92" x14ac:dyDescent="0.25">
      <c r="E5" s="3" t="s">
        <v>12</v>
      </c>
      <c r="F5" s="22" t="s">
        <v>20</v>
      </c>
      <c r="G5" s="22" t="s">
        <v>20</v>
      </c>
      <c r="H5" s="22" t="s">
        <v>20</v>
      </c>
      <c r="I5" s="22" t="s">
        <v>20</v>
      </c>
      <c r="J5" s="22" t="s">
        <v>20</v>
      </c>
      <c r="K5" s="22" t="s">
        <v>20</v>
      </c>
      <c r="L5" s="22" t="s">
        <v>20</v>
      </c>
      <c r="M5" s="22" t="s">
        <v>20</v>
      </c>
      <c r="N5" s="22" t="s">
        <v>20</v>
      </c>
      <c r="O5" s="22" t="s">
        <v>20</v>
      </c>
      <c r="P5" s="22" t="s">
        <v>20</v>
      </c>
      <c r="Q5" s="22" t="s">
        <v>20</v>
      </c>
      <c r="R5" s="22" t="s">
        <v>20</v>
      </c>
      <c r="S5" s="22" t="s">
        <v>20</v>
      </c>
      <c r="T5" s="22" t="s">
        <v>20</v>
      </c>
      <c r="U5" s="22" t="s">
        <v>20</v>
      </c>
      <c r="V5" s="22" t="s">
        <v>20</v>
      </c>
      <c r="W5" s="22" t="s">
        <v>20</v>
      </c>
      <c r="X5" s="22" t="s">
        <v>20</v>
      </c>
      <c r="Y5" s="22" t="s">
        <v>20</v>
      </c>
      <c r="Z5" s="22" t="s">
        <v>20</v>
      </c>
      <c r="AA5" s="22" t="s">
        <v>20</v>
      </c>
      <c r="AB5" s="22" t="s">
        <v>20</v>
      </c>
      <c r="AC5" s="22" t="s">
        <v>20</v>
      </c>
      <c r="AD5" s="22" t="s">
        <v>20</v>
      </c>
      <c r="AE5" s="22" t="s">
        <v>20</v>
      </c>
      <c r="AF5" s="22" t="s">
        <v>20</v>
      </c>
      <c r="AG5" s="22" t="s">
        <v>20</v>
      </c>
      <c r="AH5" s="22" t="s">
        <v>20</v>
      </c>
      <c r="AI5" s="22" t="s">
        <v>20</v>
      </c>
      <c r="AJ5" s="22" t="s">
        <v>20</v>
      </c>
      <c r="AK5" s="22" t="s">
        <v>20</v>
      </c>
      <c r="AL5" s="22" t="s">
        <v>20</v>
      </c>
      <c r="AM5" s="22" t="s">
        <v>20</v>
      </c>
      <c r="AN5" s="22" t="s">
        <v>20</v>
      </c>
      <c r="AO5" s="22" t="s">
        <v>20</v>
      </c>
      <c r="AP5" s="22" t="s">
        <v>20</v>
      </c>
      <c r="AQ5" s="22" t="s">
        <v>20</v>
      </c>
      <c r="AR5" s="22" t="s">
        <v>20</v>
      </c>
      <c r="AS5" s="22" t="s">
        <v>20</v>
      </c>
      <c r="AT5" s="22" t="s">
        <v>20</v>
      </c>
      <c r="AU5" s="22" t="s">
        <v>20</v>
      </c>
      <c r="AV5" s="22" t="s">
        <v>20</v>
      </c>
      <c r="AW5" s="22" t="s">
        <v>20</v>
      </c>
      <c r="AX5" s="22" t="s">
        <v>20</v>
      </c>
      <c r="AY5" s="22" t="s">
        <v>20</v>
      </c>
      <c r="AZ5" s="22" t="s">
        <v>20</v>
      </c>
      <c r="BA5" s="22" t="s">
        <v>20</v>
      </c>
      <c r="BB5" s="22" t="s">
        <v>20</v>
      </c>
      <c r="BC5" s="22" t="s">
        <v>20</v>
      </c>
      <c r="BD5" s="22" t="s">
        <v>20</v>
      </c>
      <c r="BE5" s="22" t="s">
        <v>20</v>
      </c>
      <c r="BF5" s="22" t="s">
        <v>20</v>
      </c>
      <c r="BG5" s="22" t="s">
        <v>20</v>
      </c>
      <c r="BH5" s="22" t="s">
        <v>20</v>
      </c>
      <c r="BI5" s="22" t="s">
        <v>20</v>
      </c>
      <c r="BJ5" s="22" t="s">
        <v>20</v>
      </c>
      <c r="BK5" s="22" t="s">
        <v>20</v>
      </c>
      <c r="BL5" s="22" t="s">
        <v>20</v>
      </c>
      <c r="BM5" s="22" t="s">
        <v>20</v>
      </c>
      <c r="BN5" s="22" t="s">
        <v>20</v>
      </c>
      <c r="BO5" s="22" t="s">
        <v>20</v>
      </c>
      <c r="BP5" s="22" t="s">
        <v>20</v>
      </c>
      <c r="BQ5" s="22" t="s">
        <v>20</v>
      </c>
      <c r="BR5" s="22" t="s">
        <v>20</v>
      </c>
      <c r="BS5" s="22" t="s">
        <v>20</v>
      </c>
      <c r="BT5" s="22" t="s">
        <v>20</v>
      </c>
      <c r="BU5" s="22" t="s">
        <v>20</v>
      </c>
      <c r="BV5" s="22" t="s">
        <v>20</v>
      </c>
      <c r="BW5" s="22" t="s">
        <v>20</v>
      </c>
      <c r="BX5" s="22" t="s">
        <v>20</v>
      </c>
      <c r="BY5" s="22" t="s">
        <v>20</v>
      </c>
      <c r="BZ5" s="22" t="s">
        <v>20</v>
      </c>
      <c r="CA5" s="22" t="s">
        <v>20</v>
      </c>
      <c r="CB5" s="22" t="s">
        <v>20</v>
      </c>
      <c r="CC5" s="22" t="s">
        <v>20</v>
      </c>
      <c r="CD5" s="22" t="s">
        <v>20</v>
      </c>
      <c r="CE5" s="22" t="s">
        <v>20</v>
      </c>
      <c r="CF5" s="22" t="s">
        <v>20</v>
      </c>
      <c r="CG5" s="26"/>
      <c r="CH5" s="20"/>
      <c r="CI5" s="20"/>
    </row>
    <row r="6" spans="1:92" x14ac:dyDescent="0.25">
      <c r="E6" t="s">
        <v>5</v>
      </c>
      <c r="CG6" s="27"/>
    </row>
    <row r="7" spans="1:92" x14ac:dyDescent="0.25">
      <c r="E7" t="s">
        <v>6</v>
      </c>
      <c r="CG7" s="27"/>
    </row>
    <row r="8" spans="1:92" x14ac:dyDescent="0.25">
      <c r="E8" t="s">
        <v>7</v>
      </c>
      <c r="CG8" s="27"/>
    </row>
    <row r="9" spans="1:92" x14ac:dyDescent="0.25">
      <c r="E9" t="s">
        <v>8</v>
      </c>
      <c r="CG9" s="27"/>
    </row>
    <row r="10" spans="1:92" x14ac:dyDescent="0.25">
      <c r="E10" s="13" t="s">
        <v>9</v>
      </c>
      <c r="S10" t="s">
        <v>53</v>
      </c>
      <c r="CG10" s="27"/>
    </row>
    <row r="11" spans="1:92" x14ac:dyDescent="0.25">
      <c r="E11" t="s">
        <v>10</v>
      </c>
      <c r="CG11" s="27"/>
    </row>
    <row r="12" spans="1:92" x14ac:dyDescent="0.25">
      <c r="CG12" s="27"/>
    </row>
    <row r="13" spans="1:92" x14ac:dyDescent="0.25">
      <c r="C13" s="7" t="s">
        <v>28</v>
      </c>
      <c r="D13" s="7" t="s">
        <v>29</v>
      </c>
      <c r="E13" s="7" t="s">
        <v>30</v>
      </c>
      <c r="CG13" s="27"/>
      <c r="CH13" s="31" t="s">
        <v>62</v>
      </c>
      <c r="CI13" s="32" t="s">
        <v>30</v>
      </c>
      <c r="CJ13" s="32" t="s">
        <v>28</v>
      </c>
      <c r="CK13" s="33" t="s">
        <v>38</v>
      </c>
      <c r="CL13" s="33" t="s">
        <v>40</v>
      </c>
      <c r="CM13" s="33" t="s">
        <v>43</v>
      </c>
    </row>
    <row r="14" spans="1:92" x14ac:dyDescent="0.25">
      <c r="A14" s="21" t="s">
        <v>60</v>
      </c>
      <c r="B14" s="6" t="s">
        <v>25</v>
      </c>
      <c r="C14" s="8">
        <v>7910110</v>
      </c>
      <c r="D14" s="7">
        <v>75</v>
      </c>
      <c r="E14" t="s">
        <v>55</v>
      </c>
      <c r="F14" s="17">
        <v>75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11"/>
      <c r="CH14" s="21" t="s">
        <v>60</v>
      </c>
      <c r="CI14" t="s">
        <v>55</v>
      </c>
      <c r="CJ14" s="8">
        <v>7910110</v>
      </c>
      <c r="CK14" s="18">
        <f>SUM(F14:CF14)</f>
        <v>75</v>
      </c>
      <c r="CL14" s="18">
        <v>75</v>
      </c>
      <c r="CM14" s="18">
        <v>0</v>
      </c>
      <c r="CN14" s="6" t="s">
        <v>25</v>
      </c>
    </row>
    <row r="15" spans="1:92" x14ac:dyDescent="0.25">
      <c r="A15" s="21" t="s">
        <v>60</v>
      </c>
      <c r="B15" s="6" t="s">
        <v>25</v>
      </c>
      <c r="C15" s="8">
        <v>7910100</v>
      </c>
      <c r="D15" s="7">
        <v>115</v>
      </c>
      <c r="E15" t="s">
        <v>56</v>
      </c>
      <c r="F15" s="17"/>
      <c r="G15" s="17"/>
      <c r="H15" s="17">
        <v>21</v>
      </c>
      <c r="I15" s="17">
        <v>63</v>
      </c>
      <c r="J15" s="17"/>
      <c r="K15" s="17">
        <v>12</v>
      </c>
      <c r="L15" s="17"/>
      <c r="M15" s="17"/>
      <c r="N15" s="17">
        <v>19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11"/>
      <c r="CH15" s="21" t="s">
        <v>60</v>
      </c>
      <c r="CI15" t="s">
        <v>56</v>
      </c>
      <c r="CJ15" s="8">
        <v>7910100</v>
      </c>
      <c r="CK15" s="18">
        <f>SUM(F15:CF15)</f>
        <v>115</v>
      </c>
      <c r="CL15" s="18">
        <v>115</v>
      </c>
      <c r="CM15" s="18">
        <v>0</v>
      </c>
      <c r="CN15" s="6" t="s">
        <v>25</v>
      </c>
    </row>
    <row r="16" spans="1:92" x14ac:dyDescent="0.25">
      <c r="A16" s="21" t="s">
        <v>61</v>
      </c>
      <c r="B16" s="6" t="s">
        <v>25</v>
      </c>
      <c r="C16" s="8">
        <v>7910110</v>
      </c>
      <c r="D16" s="7">
        <v>700</v>
      </c>
      <c r="E16" t="s">
        <v>55</v>
      </c>
      <c r="F16" s="17"/>
      <c r="G16" s="17"/>
      <c r="H16" s="17"/>
      <c r="I16" s="17"/>
      <c r="J16" s="17"/>
      <c r="K16" s="17"/>
      <c r="L16" s="17"/>
      <c r="M16" s="17"/>
      <c r="N16" s="17"/>
      <c r="O16" s="17">
        <v>40</v>
      </c>
      <c r="P16" s="17">
        <v>50</v>
      </c>
      <c r="Q16" s="17">
        <v>50</v>
      </c>
      <c r="R16" s="17">
        <v>50</v>
      </c>
      <c r="S16" s="17">
        <v>50</v>
      </c>
      <c r="T16" s="17">
        <v>50</v>
      </c>
      <c r="U16" s="17">
        <v>60</v>
      </c>
      <c r="V16" s="17"/>
      <c r="W16" s="25">
        <v>50</v>
      </c>
      <c r="X16" s="25">
        <v>40</v>
      </c>
      <c r="Y16" s="25">
        <v>40</v>
      </c>
      <c r="Z16" s="25"/>
      <c r="AA16" s="25"/>
      <c r="AB16" s="25"/>
      <c r="AC16" s="25"/>
      <c r="AD16" s="25"/>
      <c r="AE16" s="25"/>
      <c r="AF16" s="25">
        <v>60</v>
      </c>
      <c r="AG16" s="25">
        <v>50</v>
      </c>
      <c r="AH16" s="25">
        <v>50</v>
      </c>
      <c r="AI16" s="25">
        <v>60</v>
      </c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5"/>
      <c r="CH16" s="21" t="s">
        <v>61</v>
      </c>
      <c r="CI16" t="s">
        <v>55</v>
      </c>
      <c r="CJ16" s="8">
        <v>7910110</v>
      </c>
      <c r="CK16" s="18">
        <v>700</v>
      </c>
      <c r="CL16" s="18">
        <v>700</v>
      </c>
      <c r="CM16" s="18">
        <v>0</v>
      </c>
      <c r="CN16" s="6" t="s">
        <v>25</v>
      </c>
    </row>
    <row r="17" spans="1:92" x14ac:dyDescent="0.25">
      <c r="A17" s="21" t="s">
        <v>61</v>
      </c>
      <c r="B17" s="6" t="s">
        <v>21</v>
      </c>
      <c r="C17" s="8" t="s">
        <v>16</v>
      </c>
      <c r="D17" s="7">
        <v>500</v>
      </c>
      <c r="E17" t="s">
        <v>14</v>
      </c>
      <c r="F17" s="17"/>
      <c r="G17" s="17"/>
      <c r="H17" s="17"/>
      <c r="I17" s="17"/>
      <c r="J17" s="17"/>
      <c r="K17" s="17"/>
      <c r="L17" s="17">
        <v>20</v>
      </c>
      <c r="M17" s="17"/>
      <c r="N17" s="17"/>
      <c r="O17" s="17">
        <v>35</v>
      </c>
      <c r="P17" s="17"/>
      <c r="Q17" s="17"/>
      <c r="R17" s="17"/>
      <c r="S17" s="17"/>
      <c r="T17" s="17"/>
      <c r="U17" s="17"/>
      <c r="V17" s="17">
        <v>20</v>
      </c>
      <c r="W17" s="25">
        <v>20</v>
      </c>
      <c r="X17" s="25">
        <v>20</v>
      </c>
      <c r="Y17" s="25">
        <v>30</v>
      </c>
      <c r="Z17" s="25">
        <v>25</v>
      </c>
      <c r="AA17" s="25">
        <v>20</v>
      </c>
      <c r="AB17" s="25">
        <v>20</v>
      </c>
      <c r="AC17" s="25">
        <v>20</v>
      </c>
      <c r="AD17" s="25">
        <v>20</v>
      </c>
      <c r="AE17" s="25">
        <v>20</v>
      </c>
      <c r="AF17" s="25"/>
      <c r="AG17" s="25">
        <v>20</v>
      </c>
      <c r="AH17" s="25"/>
      <c r="AI17" s="25"/>
      <c r="AJ17" s="25">
        <v>30</v>
      </c>
      <c r="AK17" s="25">
        <v>30</v>
      </c>
      <c r="AL17" s="25">
        <v>30</v>
      </c>
      <c r="AM17" s="25">
        <v>50</v>
      </c>
      <c r="AN17" s="25">
        <v>30</v>
      </c>
      <c r="AO17" s="25">
        <v>30</v>
      </c>
      <c r="AP17" s="25">
        <v>10</v>
      </c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5"/>
      <c r="CH17" s="21" t="s">
        <v>61</v>
      </c>
      <c r="CI17" t="s">
        <v>14</v>
      </c>
      <c r="CJ17" s="8" t="s">
        <v>16</v>
      </c>
      <c r="CK17" s="18">
        <v>500</v>
      </c>
      <c r="CL17" s="18">
        <v>500</v>
      </c>
      <c r="CM17" s="18">
        <v>0</v>
      </c>
      <c r="CN17" s="6" t="s">
        <v>21</v>
      </c>
    </row>
    <row r="18" spans="1:92" x14ac:dyDescent="0.25">
      <c r="A18" s="21" t="s">
        <v>61</v>
      </c>
      <c r="B18" s="6" t="s">
        <v>22</v>
      </c>
      <c r="C18" s="8" t="s">
        <v>17</v>
      </c>
      <c r="D18" s="7">
        <v>1800</v>
      </c>
      <c r="E18" t="s">
        <v>15</v>
      </c>
      <c r="F18" s="17"/>
      <c r="G18" s="17"/>
      <c r="H18" s="17"/>
      <c r="I18" s="17"/>
      <c r="J18" s="17">
        <v>9</v>
      </c>
      <c r="K18" s="17"/>
      <c r="L18" s="17"/>
      <c r="M18" s="17">
        <v>10</v>
      </c>
      <c r="N18" s="17"/>
      <c r="O18" s="17"/>
      <c r="P18" s="17">
        <v>20</v>
      </c>
      <c r="Q18" s="17"/>
      <c r="R18" s="17"/>
      <c r="S18" s="17"/>
      <c r="T18" s="17"/>
      <c r="U18" s="17">
        <v>30</v>
      </c>
      <c r="V18" s="17"/>
      <c r="W18" s="25"/>
      <c r="X18" s="25"/>
      <c r="Y18" s="25"/>
      <c r="Z18" s="25">
        <v>25</v>
      </c>
      <c r="AA18" s="25"/>
      <c r="AB18" s="25"/>
      <c r="AC18" s="25"/>
      <c r="AD18" s="25"/>
      <c r="AE18" s="25"/>
      <c r="AF18" s="25"/>
      <c r="AG18" s="25"/>
      <c r="AH18" s="25"/>
      <c r="AI18" s="25">
        <v>20</v>
      </c>
      <c r="AJ18" s="25">
        <v>20</v>
      </c>
      <c r="AK18" s="25">
        <v>20</v>
      </c>
      <c r="AL18" s="25">
        <v>20</v>
      </c>
      <c r="AM18" s="25">
        <v>20</v>
      </c>
      <c r="AN18" s="25">
        <v>20</v>
      </c>
      <c r="AO18" s="25">
        <v>20</v>
      </c>
      <c r="AP18" s="25">
        <v>20</v>
      </c>
      <c r="AQ18" s="25">
        <v>40</v>
      </c>
      <c r="AR18" s="25">
        <v>40</v>
      </c>
      <c r="AS18" s="25">
        <v>20</v>
      </c>
      <c r="AT18" s="25">
        <v>30</v>
      </c>
      <c r="AU18" s="25">
        <v>30</v>
      </c>
      <c r="AV18" s="25">
        <v>30</v>
      </c>
      <c r="AW18" s="25">
        <v>20</v>
      </c>
      <c r="AX18" s="21">
        <v>20</v>
      </c>
      <c r="AY18" s="21">
        <v>20</v>
      </c>
      <c r="AZ18" s="21">
        <v>20</v>
      </c>
      <c r="BA18" s="21">
        <v>20</v>
      </c>
      <c r="BB18" s="21">
        <v>20</v>
      </c>
      <c r="BC18" s="21">
        <v>20</v>
      </c>
      <c r="BD18" s="21">
        <v>30</v>
      </c>
      <c r="BE18" s="21">
        <v>40</v>
      </c>
      <c r="BF18" s="21">
        <v>40</v>
      </c>
      <c r="BG18" s="21">
        <v>20</v>
      </c>
      <c r="BH18" s="21">
        <v>40</v>
      </c>
      <c r="BI18" s="21">
        <v>20</v>
      </c>
      <c r="BJ18" s="21">
        <v>20</v>
      </c>
      <c r="BK18" s="21">
        <v>20</v>
      </c>
      <c r="BL18" s="21">
        <v>60</v>
      </c>
      <c r="BM18" s="21">
        <v>40</v>
      </c>
      <c r="BN18" s="21">
        <v>40</v>
      </c>
      <c r="BO18" s="21">
        <v>40</v>
      </c>
      <c r="BP18" s="21">
        <v>80</v>
      </c>
      <c r="BQ18" s="21">
        <v>60</v>
      </c>
      <c r="BR18" s="21">
        <v>60</v>
      </c>
      <c r="BS18" s="21">
        <v>20</v>
      </c>
      <c r="BT18" s="21">
        <v>60</v>
      </c>
      <c r="BU18" s="21">
        <v>40</v>
      </c>
      <c r="BV18" s="21">
        <v>40</v>
      </c>
      <c r="BW18" s="21">
        <v>80</v>
      </c>
      <c r="BX18" s="21">
        <v>80</v>
      </c>
      <c r="BY18" s="21">
        <v>40</v>
      </c>
      <c r="BZ18" s="21">
        <v>80</v>
      </c>
      <c r="CA18" s="21">
        <v>20</v>
      </c>
      <c r="CB18" s="21">
        <v>20</v>
      </c>
      <c r="CC18" s="21">
        <v>20</v>
      </c>
      <c r="CD18" s="21">
        <v>40</v>
      </c>
      <c r="CE18" s="21">
        <v>20</v>
      </c>
      <c r="CF18" s="21">
        <v>46</v>
      </c>
      <c r="CG18" s="15"/>
      <c r="CH18" s="21" t="s">
        <v>61</v>
      </c>
      <c r="CI18" t="s">
        <v>15</v>
      </c>
      <c r="CJ18" s="8" t="s">
        <v>17</v>
      </c>
      <c r="CK18" s="18">
        <v>1800</v>
      </c>
      <c r="CL18" s="18">
        <v>1800</v>
      </c>
      <c r="CM18" s="18">
        <v>0</v>
      </c>
      <c r="CN18" s="6" t="s">
        <v>22</v>
      </c>
    </row>
    <row r="19" spans="1:92" x14ac:dyDescent="0.25">
      <c r="A19" s="21" t="s">
        <v>61</v>
      </c>
      <c r="B19" s="6" t="s">
        <v>26</v>
      </c>
      <c r="C19" s="8" t="s">
        <v>18</v>
      </c>
      <c r="D19" s="7">
        <v>3000</v>
      </c>
      <c r="E19" t="s">
        <v>54</v>
      </c>
      <c r="F19" s="17"/>
      <c r="G19" s="17"/>
      <c r="H19" s="17"/>
      <c r="I19" s="17"/>
      <c r="J19" s="17">
        <v>9</v>
      </c>
      <c r="K19" s="17"/>
      <c r="L19" s="17">
        <v>20</v>
      </c>
      <c r="M19" s="17">
        <v>10</v>
      </c>
      <c r="N19" s="17"/>
      <c r="O19" s="17">
        <v>75</v>
      </c>
      <c r="P19" s="17">
        <v>70</v>
      </c>
      <c r="Q19" s="17">
        <v>50</v>
      </c>
      <c r="R19" s="17">
        <v>50</v>
      </c>
      <c r="S19" s="17">
        <v>50</v>
      </c>
      <c r="T19" s="17">
        <v>50</v>
      </c>
      <c r="U19" s="17">
        <v>90</v>
      </c>
      <c r="V19" s="17">
        <v>20</v>
      </c>
      <c r="W19" s="25">
        <v>70</v>
      </c>
      <c r="X19" s="25">
        <v>60</v>
      </c>
      <c r="Y19" s="25">
        <v>70</v>
      </c>
      <c r="Z19" s="25">
        <v>50</v>
      </c>
      <c r="AA19" s="25">
        <v>20</v>
      </c>
      <c r="AB19" s="25">
        <v>20</v>
      </c>
      <c r="AC19" s="25">
        <v>20</v>
      </c>
      <c r="AD19" s="25">
        <v>20</v>
      </c>
      <c r="AE19" s="25">
        <v>20</v>
      </c>
      <c r="AF19" s="25">
        <v>60</v>
      </c>
      <c r="AG19" s="25">
        <v>70</v>
      </c>
      <c r="AH19" s="25">
        <v>50</v>
      </c>
      <c r="AI19" s="25">
        <v>80</v>
      </c>
      <c r="AJ19" s="25">
        <v>50</v>
      </c>
      <c r="AK19" s="25">
        <v>50</v>
      </c>
      <c r="AL19" s="25">
        <v>50</v>
      </c>
      <c r="AM19" s="25">
        <v>70</v>
      </c>
      <c r="AN19" s="25">
        <v>50</v>
      </c>
      <c r="AO19" s="25">
        <v>50</v>
      </c>
      <c r="AP19" s="25">
        <v>30</v>
      </c>
      <c r="AQ19" s="25">
        <v>40</v>
      </c>
      <c r="AR19" s="25">
        <v>40</v>
      </c>
      <c r="AS19" s="25">
        <v>20</v>
      </c>
      <c r="AT19" s="25">
        <v>30</v>
      </c>
      <c r="AU19" s="25">
        <v>30</v>
      </c>
      <c r="AV19" s="25">
        <v>30</v>
      </c>
      <c r="AW19" s="25">
        <v>20</v>
      </c>
      <c r="AX19" s="21">
        <v>20</v>
      </c>
      <c r="AY19" s="21">
        <v>20</v>
      </c>
      <c r="AZ19" s="21">
        <v>20</v>
      </c>
      <c r="BA19" s="21">
        <v>20</v>
      </c>
      <c r="BB19" s="21">
        <v>20</v>
      </c>
      <c r="BC19" s="21">
        <v>20</v>
      </c>
      <c r="BD19" s="28">
        <v>30</v>
      </c>
      <c r="BE19" s="28">
        <v>40</v>
      </c>
      <c r="BF19" s="28">
        <v>40</v>
      </c>
      <c r="BG19" s="28">
        <v>20</v>
      </c>
      <c r="BH19" s="21">
        <v>40</v>
      </c>
      <c r="BI19" s="21">
        <v>20</v>
      </c>
      <c r="BJ19" s="21">
        <v>20</v>
      </c>
      <c r="BK19" s="21">
        <v>20</v>
      </c>
      <c r="BL19" s="28">
        <v>60</v>
      </c>
      <c r="BM19" s="28">
        <v>40</v>
      </c>
      <c r="BN19" s="28">
        <v>40</v>
      </c>
      <c r="BO19" s="28">
        <v>40</v>
      </c>
      <c r="BP19" s="28">
        <v>80</v>
      </c>
      <c r="BQ19" s="28">
        <v>60</v>
      </c>
      <c r="BR19" s="28">
        <v>60</v>
      </c>
      <c r="BS19" s="28">
        <v>20</v>
      </c>
      <c r="BT19" s="28">
        <v>60</v>
      </c>
      <c r="BU19" s="28">
        <v>40</v>
      </c>
      <c r="BV19" s="28">
        <v>40</v>
      </c>
      <c r="BW19" s="28">
        <v>80</v>
      </c>
      <c r="BX19" s="28">
        <v>80</v>
      </c>
      <c r="BY19" s="28">
        <v>48</v>
      </c>
      <c r="BZ19" s="28">
        <v>80</v>
      </c>
      <c r="CA19" s="28">
        <v>20</v>
      </c>
      <c r="CB19" s="28">
        <v>20</v>
      </c>
      <c r="CC19" s="28">
        <v>20</v>
      </c>
      <c r="CD19" s="21">
        <v>40</v>
      </c>
      <c r="CE19" s="21">
        <v>20</v>
      </c>
      <c r="CF19" s="28">
        <v>46</v>
      </c>
      <c r="CG19" s="15"/>
      <c r="CH19" s="21" t="s">
        <v>61</v>
      </c>
      <c r="CI19" t="s">
        <v>57</v>
      </c>
      <c r="CJ19" s="8" t="s">
        <v>18</v>
      </c>
      <c r="CK19" s="18">
        <v>3000</v>
      </c>
      <c r="CL19" s="18">
        <v>3000</v>
      </c>
      <c r="CM19" s="18">
        <v>0</v>
      </c>
      <c r="CN19" s="6" t="s">
        <v>26</v>
      </c>
    </row>
    <row r="20" spans="1:92" x14ac:dyDescent="0.25">
      <c r="A20" s="21" t="s">
        <v>59</v>
      </c>
      <c r="B20" s="6"/>
      <c r="C20" s="8" t="s">
        <v>18</v>
      </c>
      <c r="D20" s="7">
        <v>190</v>
      </c>
      <c r="E20" t="s">
        <v>54</v>
      </c>
      <c r="F20" s="17">
        <v>15</v>
      </c>
      <c r="G20" s="17">
        <v>60</v>
      </c>
      <c r="H20" s="17">
        <v>21</v>
      </c>
      <c r="I20" s="17">
        <v>63</v>
      </c>
      <c r="J20" s="17"/>
      <c r="K20" s="17">
        <v>12</v>
      </c>
      <c r="L20" s="17"/>
      <c r="M20" s="17"/>
      <c r="N20" s="17">
        <v>19</v>
      </c>
      <c r="O20" s="17"/>
      <c r="P20" s="17"/>
      <c r="Q20" s="17"/>
      <c r="R20" s="17"/>
      <c r="S20" s="17"/>
      <c r="T20" s="17"/>
      <c r="U20" s="17"/>
      <c r="V20" s="17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1"/>
      <c r="BE20" s="21"/>
      <c r="BF20" s="21"/>
      <c r="BG20" s="21"/>
      <c r="BH20" s="21"/>
      <c r="BI20" s="21"/>
      <c r="BJ20" s="21"/>
      <c r="BK20" s="21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21"/>
      <c r="CG20" s="16"/>
      <c r="CH20" s="21" t="s">
        <v>59</v>
      </c>
      <c r="CI20" t="s">
        <v>57</v>
      </c>
      <c r="CJ20" s="8" t="s">
        <v>18</v>
      </c>
      <c r="CK20" s="18">
        <v>190</v>
      </c>
      <c r="CL20" s="18">
        <v>190</v>
      </c>
      <c r="CM20" s="18">
        <v>0</v>
      </c>
      <c r="CN20" s="6" t="s">
        <v>26</v>
      </c>
    </row>
    <row r="21" spans="1:92" x14ac:dyDescent="0.25">
      <c r="B21" s="6"/>
      <c r="C21" s="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J21" s="4"/>
      <c r="CK21" s="18"/>
      <c r="CL21" s="18"/>
      <c r="CM21" s="18"/>
      <c r="CN21" s="6"/>
    </row>
    <row r="22" spans="1:92" x14ac:dyDescent="0.25">
      <c r="A22" s="21" t="s">
        <v>63</v>
      </c>
      <c r="B22" s="6" t="s">
        <v>27</v>
      </c>
      <c r="C22" s="8" t="s">
        <v>32</v>
      </c>
      <c r="D22" s="7">
        <v>890</v>
      </c>
      <c r="E22" t="s">
        <v>23</v>
      </c>
      <c r="F22" s="17">
        <v>75</v>
      </c>
      <c r="G22" s="17"/>
      <c r="H22" s="17">
        <v>21</v>
      </c>
      <c r="I22" s="17">
        <v>63</v>
      </c>
      <c r="J22" s="17"/>
      <c r="K22" s="17">
        <v>12</v>
      </c>
      <c r="L22" s="17"/>
      <c r="M22" s="17"/>
      <c r="N22" s="17">
        <v>19</v>
      </c>
      <c r="O22" s="17">
        <v>40</v>
      </c>
      <c r="P22" s="17">
        <v>50</v>
      </c>
      <c r="Q22" s="17">
        <v>50</v>
      </c>
      <c r="R22" s="17">
        <v>50</v>
      </c>
      <c r="S22" s="17">
        <v>50</v>
      </c>
      <c r="T22" s="17">
        <v>50</v>
      </c>
      <c r="U22" s="17">
        <v>60</v>
      </c>
      <c r="V22" s="17"/>
      <c r="W22" s="25">
        <v>50</v>
      </c>
      <c r="X22" s="25">
        <v>40</v>
      </c>
      <c r="Y22" s="25">
        <v>40</v>
      </c>
      <c r="Z22" s="25"/>
      <c r="AA22" s="25"/>
      <c r="AB22" s="25"/>
      <c r="AC22" s="25"/>
      <c r="AD22" s="25"/>
      <c r="AE22" s="25"/>
      <c r="AF22" s="25">
        <v>60</v>
      </c>
      <c r="AG22" s="25">
        <v>50</v>
      </c>
      <c r="AH22" s="25">
        <v>50</v>
      </c>
      <c r="AI22" s="25">
        <v>60</v>
      </c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t="s">
        <v>23</v>
      </c>
      <c r="CJ22" s="8" t="s">
        <v>32</v>
      </c>
      <c r="CK22" s="18">
        <v>890</v>
      </c>
      <c r="CL22" s="18">
        <v>890</v>
      </c>
      <c r="CM22" s="18">
        <v>0</v>
      </c>
      <c r="CN22" s="6" t="s">
        <v>27</v>
      </c>
    </row>
    <row r="23" spans="1:92" x14ac:dyDescent="0.25">
      <c r="A23" s="21" t="s">
        <v>64</v>
      </c>
      <c r="B23" s="6" t="s">
        <v>33</v>
      </c>
      <c r="C23" s="8" t="s">
        <v>31</v>
      </c>
      <c r="D23" s="7">
        <v>890</v>
      </c>
      <c r="E23" t="s">
        <v>24</v>
      </c>
      <c r="F23" s="17">
        <v>75</v>
      </c>
      <c r="G23" s="17"/>
      <c r="H23" s="17">
        <v>21</v>
      </c>
      <c r="I23" s="17">
        <v>63</v>
      </c>
      <c r="J23" s="17"/>
      <c r="K23" s="17">
        <v>12</v>
      </c>
      <c r="L23" s="17"/>
      <c r="M23" s="17"/>
      <c r="N23" s="17">
        <v>19</v>
      </c>
      <c r="O23" s="17">
        <v>40</v>
      </c>
      <c r="P23" s="17">
        <v>50</v>
      </c>
      <c r="Q23" s="17">
        <v>50</v>
      </c>
      <c r="R23" s="17">
        <v>50</v>
      </c>
      <c r="S23" s="17">
        <v>50</v>
      </c>
      <c r="T23" s="17">
        <v>50</v>
      </c>
      <c r="U23" s="17">
        <v>60</v>
      </c>
      <c r="V23" s="17"/>
      <c r="W23" s="25">
        <v>50</v>
      </c>
      <c r="X23" s="25">
        <v>40</v>
      </c>
      <c r="Y23" s="25">
        <v>40</v>
      </c>
      <c r="Z23" s="25"/>
      <c r="AA23" s="25"/>
      <c r="AB23" s="25"/>
      <c r="AC23" s="25"/>
      <c r="AD23" s="25"/>
      <c r="AE23" s="25"/>
      <c r="AF23" s="25">
        <v>60</v>
      </c>
      <c r="AG23" s="25">
        <v>50</v>
      </c>
      <c r="AH23" s="25">
        <v>50</v>
      </c>
      <c r="AI23" s="25">
        <v>60</v>
      </c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t="s">
        <v>24</v>
      </c>
      <c r="CJ23" s="8" t="s">
        <v>31</v>
      </c>
      <c r="CK23" s="18">
        <v>890</v>
      </c>
      <c r="CL23" s="18">
        <v>890</v>
      </c>
      <c r="CM23" s="18">
        <v>0</v>
      </c>
      <c r="CN23" s="6" t="s">
        <v>33</v>
      </c>
    </row>
    <row r="24" spans="1:92" x14ac:dyDescent="0.25">
      <c r="C24" s="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92" x14ac:dyDescent="0.25">
      <c r="C25" s="4"/>
    </row>
    <row r="26" spans="1:92" x14ac:dyDescent="0.25">
      <c r="C26" s="4"/>
    </row>
    <row r="27" spans="1:92" x14ac:dyDescent="0.25">
      <c r="C27" s="4"/>
      <c r="D27" s="9"/>
      <c r="E27" s="5"/>
    </row>
    <row r="28" spans="1:92" x14ac:dyDescent="0.25">
      <c r="C28" s="4"/>
      <c r="E28" t="s">
        <v>48</v>
      </c>
    </row>
    <row r="29" spans="1:92" ht="15.75" x14ac:dyDescent="0.25">
      <c r="B29" s="10"/>
      <c r="C29" s="8" t="s">
        <v>34</v>
      </c>
      <c r="E29" t="s">
        <v>49</v>
      </c>
    </row>
    <row r="30" spans="1:92" ht="15.75" x14ac:dyDescent="0.25">
      <c r="B30" s="10"/>
      <c r="C30" s="8" t="s">
        <v>35</v>
      </c>
      <c r="E30" t="s">
        <v>58</v>
      </c>
    </row>
    <row r="31" spans="1:92" ht="15.75" x14ac:dyDescent="0.25">
      <c r="B31" s="10"/>
      <c r="C31" s="8"/>
    </row>
    <row r="32" spans="1:92" x14ac:dyDescent="0.25"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5" spans="9:19" x14ac:dyDescent="0.25"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</sheetData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Westwood</dc:creator>
  <cp:lastModifiedBy>Office 210</cp:lastModifiedBy>
  <cp:lastPrinted>2020-05-13T11:26:38Z</cp:lastPrinted>
  <dcterms:created xsi:type="dcterms:W3CDTF">2020-04-09T07:22:44Z</dcterms:created>
  <dcterms:modified xsi:type="dcterms:W3CDTF">2020-10-08T15:28:37Z</dcterms:modified>
</cp:coreProperties>
</file>