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talogue Data" sheetId="1" state="visible" r:id="rId3"/>
  </sheets>
  <externalReferences>
    <externalReference r:id="rId4"/>
  </externalReferenc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<sst xmlns="http://schemas.openxmlformats.org/spreadsheetml/2006/main" count="36" uniqueCount="31">
  <si>
    <t xml:space="preserve">Product Code</t>
  </si>
  <si>
    <t xml:space="preserve">Description</t>
  </si>
  <si>
    <t xml:space="preserve">unique_id</t>
  </si>
  <si>
    <t xml:space="preserve">UOI</t>
  </si>
  <si>
    <t xml:space="preserve">Current Catalogue Price</t>
  </si>
  <si>
    <t xml:space="preserve">Price</t>
  </si>
  <si>
    <t xml:space="preserve">Your Pricing Agreement Ref</t>
  </si>
  <si>
    <t xml:space="preserve">From</t>
  </si>
  <si>
    <t xml:space="preserve">To</t>
  </si>
  <si>
    <t xml:space="preserve">GTIN</t>
  </si>
  <si>
    <t xml:space="preserve">Image URL (if available)</t>
  </si>
  <si>
    <t xml:space="preserve">0110072</t>
  </si>
  <si>
    <t xml:space="preserve">R-22Vi Oxygen Sensor Application Incubators Output Connector Molex 3 Pin Plug Sensor Output 9 - 14 MV Sensor Life 8805 1 000 000 Oxygen Hours Response Time 12 S. Replacement Of 0110071 If For Use In Incubators.Br</t>
  </si>
  <si>
    <t xml:space="preserve">0110072_VIA001</t>
  </si>
  <si>
    <t xml:space="preserve">PAIR</t>
  </si>
  <si>
    <t xml:space="preserve">LISTPRICEFEB2025</t>
  </si>
  <si>
    <t xml:space="preserve">https://cdn.shopify.com/s/files/1/0380/8149/5085/files/R-22Vi_Pair_7a0d123b-36eb-47fd-8c1a-a1cfb8198d77.jpg?v=1757603071</t>
  </si>
  <si>
    <t xml:space="preserve">2520000</t>
  </si>
  <si>
    <t xml:space="preserve">Cable For Db3 Microstim</t>
  </si>
  <si>
    <t xml:space="preserve">2520000_VIA001</t>
  </si>
  <si>
    <t xml:space="preserve">EACH</t>
  </si>
  <si>
    <t xml:space="preserve">https://cdn.shopify.com/s/files/1/0380/8149/5085/files/MicrostimPatientLeads2520001_bf94dffc-89a1-4be4-988d-57d172b0e33a.jpg?v=1757602293</t>
  </si>
  <si>
    <t xml:space="preserve">0110017</t>
  </si>
  <si>
    <t xml:space="preserve">R-17MED Oxygen Sensor Output Connector Phone Jack Socket 0.141 Inch Sensor Output 7 - 13 MV Sensor Life 36 Months Response Time 6 SBr</t>
  </si>
  <si>
    <t xml:space="preserve">0110017_VIA001</t>
  </si>
  <si>
    <t xml:space="preserve">https://cdn.shopify.com/s/files/1/0380/8149/5085/files/R-17MED_2021_0c3e676f-a0e8-4a17-accb-f7b00839832a.jpg?v=1757603258</t>
  </si>
  <si>
    <t xml:space="preserve">0110023</t>
  </si>
  <si>
    <t xml:space="preserve">R-23V Oxygen Sensor Output Connector Slip Rings 3 Sensor Output 24 - 32 Microamps Sensor Life 8805 500 000 % Oxygen Hours Response Time 8804 12 SBr</t>
  </si>
  <si>
    <t xml:space="preserve">0110023_VIA001</t>
  </si>
  <si>
    <t xml:space="preserve"> 04036616011877 </t>
  </si>
  <si>
    <t xml:space="preserve">https://cdn.shopify.com/s/files/1/0380/8149/5085/files/R-23V2023-05-16_8ac000b1-ab22-4043-955d-4320f657cc96.jpg?v=1757603196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</si>
</sst>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\£#,###,###.00"/>
    <numFmt numFmtId="166" formatCode="@"/>
    <numFmt numFmtId="167" formatCode="\£#,##0.00"/>
    <numFmt numFmtId="168" formatCode="dd/mm/yyyy"/>
    <numFmt numFmtId="169" formatCode="General"/>
    <numFmt numFmtId="170" formatCode="dd/mm/yy"/>
  </numFmts>
  <fonts count="7">
    <font>
      <sz val="11"/>
      <color theme="1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0"/>
      <name val="Aptos Narrow"/>
      <family val="2"/>
      <charset val="1"/>
    </font>
    <font>
      <sz val="10"/>
      <color theme="1"/>
      <name val="Times New Roman"/>
      <family val="1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rgb="FF008080"/>
      </patternFill>
    </fill>
    <fill>
      <patternFill patternType="solid">
        <fgColor theme="5"/>
        <bgColor rgb="FFFF8080"/>
      </patternFill>
    </fill>
  </fills>
  <borders count="1">
    <border diagonalUp="false" diagonalDown="false">
      <left/>
      <right/>
      <top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4" fillId="2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2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2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" fillId="3" borderId="0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0" xfId="2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8" fontId="4" fillId="3" borderId="0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4" fillId="3" borderId="0" xfId="2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9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Accent1" xfId="20"/>
    <cellStyle name="Excel Built-in Accent2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156082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E97132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externalLink" Target="externalLinks/externalLink1.xml"/><Relationship Id="rId5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../../../Supplies/Shared/Procurement/Allocated%20Projects/Price%20Agreements/CatalogueSender.xlsm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ntrol"/>
      <sheetName val="Supplier Emails"/>
      <sheetName val="raw data"/>
      <sheetName val="Supplier Data"/>
      <sheetName val="Multiple price Suppliers"/>
      <sheetName val="Supplier Code List"/>
    </sheetNames>
    <sheetDataSet>
      <sheetData sheetId="0">
        <row r="4">
          <cell r="D4" t="str">
            <v>VIA001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cdn.shopify.com/s/files/1/0380/8149/5085/files/R-22Vi_Pair_7a0d123b-36eb-47fd-8c1a-a1cfb8198d77.jpg?v=1757603071" TargetMode="External"/><Relationship Id="rId2" Type="http://schemas.openxmlformats.org/officeDocument/2006/relationships/hyperlink" Target="https://cdn.shopify.com/s/files/1/0380/8149/5085/files/MicrostimPatientLeads2520001_bf94dffc-89a1-4be4-988d-57d172b0e33a.jpg?v=1757602293" TargetMode="External"/><Relationship Id="rId3" Type="http://schemas.openxmlformats.org/officeDocument/2006/relationships/hyperlink" Target="https://cdn.shopify.com/s/files/1/0380/8149/5085/files/R-17MED_2021_0c3e676f-a0e8-4a17-accb-f7b00839832a.jpg?v=1757603258" TargetMode="External"/><Relationship Id="rId4" Type="http://schemas.openxmlformats.org/officeDocument/2006/relationships/hyperlink" Target="https://cdn.shopify.com/s/files/1/0380/8149/5085/files/R-23V2023-05-16_8ac000b1-ab22-4043-955d-4320f657cc96.jpg?v=1757603196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5"/>
  <sheetViews>
    <sheetView showFormulas="false" showGridLines="true" showRowColHeaders="true" showZeros="true" rightToLeft="false" tabSelected="true" showOutlineSymbols="true" defaultGridColor="true" view="normal" topLeftCell="C1" colorId="64" zoomScale="100" zoomScaleNormal="100" zoomScalePageLayoutView="100" workbookViewId="0">
      <selection pane="topLeft" activeCell="I4" activeCellId="0" sqref="1:1048576"/>
    </sheetView>
  </sheetViews>
  <sheetFormatPr defaultColWidth="12.8046875" defaultRowHeight="14.25" zeroHeight="false" outlineLevelRow="0" outlineLevelCol="0"/>
  <cols>
    <col collapsed="false" customWidth="true" hidden="false" outlineLevel="0" max="1" min="1" style="0" width="9.31"/>
    <col collapsed="false" customWidth="true" hidden="false" outlineLevel="0" max="2" min="2" style="0" width="191.22"/>
    <col collapsed="false" customWidth="true" hidden="false" outlineLevel="0" max="3" min="3" style="0" width="16.57"/>
    <col collapsed="false" customWidth="true" hidden="false" outlineLevel="0" max="4" min="4" style="0" width="6.99"/>
    <col collapsed="false" customWidth="true" hidden="false" outlineLevel="0" max="5" min="5" style="1" width="7.61"/>
    <col collapsed="false" customWidth="true" hidden="false" outlineLevel="0" max="6" min="6" style="0" width="6.07"/>
    <col collapsed="false" customWidth="true" hidden="false" outlineLevel="0" max="7" min="7" style="0" width="19.5"/>
    <col collapsed="false" customWidth="true" hidden="false" outlineLevel="0" max="9" min="8" style="0" width="9.15"/>
    <col collapsed="false" customWidth="true" hidden="false" outlineLevel="0" max="10" min="10" style="2" width="17.8"/>
    <col collapsed="false" customWidth="true" hidden="false" outlineLevel="0" max="11" min="11" style="0" width="132.85"/>
  </cols>
  <sheetData>
    <row r="1" customFormat="false" ht="39.55" hidden="false" customHeight="false" outlineLevel="0" collapsed="false">
      <c r="A1" s="3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8" t="s">
        <v>8</v>
      </c>
      <c r="J1" s="9" t="s">
        <v>9</v>
      </c>
      <c r="K1" s="7" t="s">
        <v>10</v>
      </c>
      <c r="L1" s="10" t="str">
        <f aca="false">[1]Control!D4</f>
        <v>VIA001</v>
      </c>
    </row>
    <row r="2" customFormat="false" ht="14.25" hidden="false" customHeight="false" outlineLevel="0" collapsed="false">
      <c r="A2" s="0" t="s">
        <v>11</v>
      </c>
      <c r="B2" s="0" t="s">
        <v>12</v>
      </c>
      <c r="C2" s="0" t="s">
        <v>13</v>
      </c>
      <c r="D2" s="0" t="s">
        <v>14</v>
      </c>
      <c r="E2" s="1" t="n">
        <v>80</v>
      </c>
      <c r="F2" s="0" t="n">
        <v>82.1</v>
      </c>
      <c r="G2" s="11" t="s">
        <v>15</v>
      </c>
      <c r="H2" s="12" t="n">
        <v>45691</v>
      </c>
      <c r="I2" s="12" t="n">
        <v>46053</v>
      </c>
      <c r="J2" s="13" t="n">
        <v>5051826047378</v>
      </c>
      <c r="K2" s="14" t="s">
        <v>16</v>
      </c>
    </row>
    <row r="3" customFormat="false" ht="14.25" hidden="false" customHeight="false" outlineLevel="0" collapsed="false">
      <c r="A3" s="0" t="s">
        <v>17</v>
      </c>
      <c r="B3" s="0" t="s">
        <v>18</v>
      </c>
      <c r="C3" s="0" t="s">
        <v>19</v>
      </c>
      <c r="D3" s="0" t="s">
        <v>20</v>
      </c>
      <c r="E3" s="1" t="n">
        <v>18.5</v>
      </c>
      <c r="F3" s="0" t="n">
        <v>18.5</v>
      </c>
      <c r="G3" s="11" t="s">
        <v>15</v>
      </c>
      <c r="H3" s="12" t="n">
        <v>45691</v>
      </c>
      <c r="I3" s="12" t="n">
        <v>46053</v>
      </c>
      <c r="J3" s="13" t="n">
        <v>5051826002186</v>
      </c>
      <c r="K3" s="14" t="s">
        <v>21</v>
      </c>
    </row>
    <row r="4" customFormat="false" ht="14.25" hidden="false" customHeight="false" outlineLevel="0" collapsed="false">
      <c r="A4" s="0" t="s">
        <v>22</v>
      </c>
      <c r="B4" s="0" t="s">
        <v>23</v>
      </c>
      <c r="C4" s="0" t="s">
        <v>24</v>
      </c>
      <c r="D4" s="0" t="s">
        <v>20</v>
      </c>
      <c r="E4" s="1" t="n">
        <v>53</v>
      </c>
      <c r="F4" s="0" t="n">
        <v>54.4</v>
      </c>
      <c r="G4" s="11" t="s">
        <v>15</v>
      </c>
      <c r="H4" s="12" t="n">
        <v>45691</v>
      </c>
      <c r="I4" s="12" t="n">
        <v>46053</v>
      </c>
      <c r="J4" s="13" t="n">
        <v>5051826000700</v>
      </c>
      <c r="K4" s="14" t="s">
        <v>25</v>
      </c>
    </row>
    <row r="5" customFormat="false" ht="14.25" hidden="false" customHeight="false" outlineLevel="0" collapsed="false">
      <c r="A5" s="0" t="s">
        <v>26</v>
      </c>
      <c r="B5" s="0" t="s">
        <v>27</v>
      </c>
      <c r="C5" s="0" t="s">
        <v>28</v>
      </c>
      <c r="D5" s="0" t="s">
        <v>20</v>
      </c>
      <c r="E5" s="1" t="n">
        <v>42</v>
      </c>
      <c r="F5" s="0" t="n">
        <v>43.1</v>
      </c>
      <c r="G5" s="11" t="s">
        <v>15</v>
      </c>
      <c r="H5" s="12" t="n">
        <v>45691</v>
      </c>
      <c r="I5" s="12" t="n">
        <v>46053</v>
      </c>
      <c r="J5" s="13" t="s">
        <v>29</v>
      </c>
      <c r="K5" s="14" t="s">
        <v>30</v>
      </c>
    </row>
  </sheetData>
  <hyperlinks>
    <hyperlink ref="K2" r:id="rId1" display="https://cdn.shopify.com/s/files/1/0380/8149/5085/files/R-22Vi_Pair_7a0d123b-36eb-47fd-8c1a-a1cfb8198d77.jpg?v=1757603071"/>
    <hyperlink ref="K3" r:id="rId2" display="https://cdn.shopify.com/s/files/1/0380/8149/5085/files/MicrostimPatientLeads2520001_bf94dffc-89a1-4be4-988d-57d172b0e33a.jpg?v=1757602293"/>
    <hyperlink ref="K4" r:id="rId3" display="https://cdn.shopify.com/s/files/1/0380/8149/5085/files/R-17MED_2021_0c3e676f-a0e8-4a17-accb-f7b00839832a.jpg?v=1757603258"/>
    <hyperlink ref="K5" r:id="rId4" display="https://cdn.shopify.com/s/files/1/0380/8149/5085/files/R-23V2023-05-16_8ac000b1-ab22-4043-955d-4320f657cc96.jpg?v=1757603196"/>
  </hyperlink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2025-09-29T08:47:25Z</dcterms:created>
  <dc:creator>HODGSON, Matthew (COUNTY DURHAM AND DARLINGTON NHS FOUNDATION TRUST)</dc:creator>
  <dc:description/>
  <dc:language>en-GB</dc:language>
  <cp:lastModifiedBy/>
  <dcterms:modified xsi:type="dcterms:W3CDTF">2025-09-30T09:31:45Z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