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IAMED 160719" sheetId="1" state="visible" r:id="rId2"/>
    <sheet name="Sheet2" sheetId="2" state="visible" r:id="rId3"/>
    <sheet name="Sheet3" sheetId="3" state="visible" r:id="rId4"/>
  </sheets>
  <definedNames>
    <definedName function="false" hidden="true" localSheetId="0" name="_xlnm._FilterDatabase" vbProcedure="false">'VIAMED 160719'!$A$1:$DM$12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<sst xmlns="http://schemas.openxmlformats.org/spreadsheetml/2006/main" count="175" uniqueCount="157">
  <si>
    <t xml:space="preserve">ItemCode</t>
  </si>
  <si>
    <t xml:space="preserve">Description</t>
  </si>
  <si>
    <t xml:space="preserve">LongDescription</t>
  </si>
  <si>
    <t xml:space="preserve">UOMCode </t>
  </si>
  <si>
    <t xml:space="preserve">UOMDescription</t>
  </si>
  <si>
    <t xml:space="preserve">QOM</t>
  </si>
  <si>
    <t xml:space="preserve">ManufacturerQOM</t>
  </si>
  <si>
    <t xml:space="preserve">ListPrice</t>
  </si>
  <si>
    <t xml:space="preserve">PurchasePrice</t>
  </si>
  <si>
    <t xml:space="preserve">NEW PRICE</t>
  </si>
  <si>
    <t xml:space="preserve">PurchasePriceVariance</t>
  </si>
  <si>
    <t xml:space="preserve">ContractNumber</t>
  </si>
  <si>
    <t xml:space="preserve">CustomerReference</t>
  </si>
  <si>
    <t xml:space="preserve">ContractCode</t>
  </si>
  <si>
    <t xml:space="preserve">Band2Quantity</t>
  </si>
  <si>
    <t xml:space="preserve">Band2Price</t>
  </si>
  <si>
    <t xml:space="preserve">Band3Quantity</t>
  </si>
  <si>
    <t xml:space="preserve">Band3Price</t>
  </si>
  <si>
    <t xml:space="preserve">Band4Quantity</t>
  </si>
  <si>
    <t xml:space="preserve">Band4Price</t>
  </si>
  <si>
    <t xml:space="preserve">Band5Quantity</t>
  </si>
  <si>
    <t xml:space="preserve">Band5Price</t>
  </si>
  <si>
    <t xml:space="preserve">PriceStartDate</t>
  </si>
  <si>
    <t xml:space="preserve">PriceExpiryDate</t>
  </si>
  <si>
    <t xml:space="preserve">VATCode</t>
  </si>
  <si>
    <t xml:space="preserve">VATRate</t>
  </si>
  <si>
    <t xml:space="preserve">ExpenseCode</t>
  </si>
  <si>
    <t xml:space="preserve">OrderMultiple</t>
  </si>
  <si>
    <t xml:space="preserve">Brand</t>
  </si>
  <si>
    <t xml:space="preserve">ManufacturerName</t>
  </si>
  <si>
    <t xml:space="preserve">ManufacturerItemCode</t>
  </si>
  <si>
    <t xml:space="preserve">CustomerCode</t>
  </si>
  <si>
    <t xml:space="preserve">EANCode</t>
  </si>
  <si>
    <t xml:space="preserve">GTINCode</t>
  </si>
  <si>
    <t xml:space="preserve">HIBC</t>
  </si>
  <si>
    <t xml:space="preserve">NJR</t>
  </si>
  <si>
    <t xml:space="preserve">COSHH</t>
  </si>
  <si>
    <t xml:space="preserve">CHIP</t>
  </si>
  <si>
    <t xml:space="preserve">Electromedical</t>
  </si>
  <si>
    <t xml:space="preserve">Latex</t>
  </si>
  <si>
    <t xml:space="preserve">EnvironmentallyFriendly</t>
  </si>
  <si>
    <t xml:space="preserve">EthicallySourced</t>
  </si>
  <si>
    <t xml:space="preserve">ImplantableDevice</t>
  </si>
  <si>
    <t xml:space="preserve">Model</t>
  </si>
  <si>
    <t xml:space="preserve">Size</t>
  </si>
  <si>
    <t xml:space="preserve">Weight</t>
  </si>
  <si>
    <t xml:space="preserve">LeadTime</t>
  </si>
  <si>
    <t xml:space="preserve">DirectSupplierDelivery</t>
  </si>
  <si>
    <t xml:space="preserve">BlueDiamond</t>
  </si>
  <si>
    <t xml:space="preserve">AWSL</t>
  </si>
  <si>
    <t xml:space="preserve">CommitmentDiscount</t>
  </si>
  <si>
    <t xml:space="preserve">ThumbnailImageURL</t>
  </si>
  <si>
    <t xml:space="preserve">ImageURL</t>
  </si>
  <si>
    <t xml:space="preserve">SearchKeywords</t>
  </si>
  <si>
    <t xml:space="preserve">DistributionFlag1</t>
  </si>
  <si>
    <t xml:space="preserve">DistributionFlag2</t>
  </si>
  <si>
    <t xml:space="preserve">DistributionFlag3</t>
  </si>
  <si>
    <t xml:space="preserve">DistributionFlag4</t>
  </si>
  <si>
    <t xml:space="preserve">ExcludeFromPunchout</t>
  </si>
  <si>
    <t xml:space="preserve">AttributeName1</t>
  </si>
  <si>
    <t xml:space="preserve">AttributeValue1</t>
  </si>
  <si>
    <t xml:space="preserve">AttributeName2</t>
  </si>
  <si>
    <t xml:space="preserve">AttributeValue2</t>
  </si>
  <si>
    <t xml:space="preserve">AttributeName3</t>
  </si>
  <si>
    <t xml:space="preserve">AttributeValue3</t>
  </si>
  <si>
    <t xml:space="preserve">AttributeName4</t>
  </si>
  <si>
    <t xml:space="preserve">AttributeValue4</t>
  </si>
  <si>
    <t xml:space="preserve">AttributeName5</t>
  </si>
  <si>
    <t xml:space="preserve">AttributeValue5</t>
  </si>
  <si>
    <t xml:space="preserve">ReplacedByItemCode</t>
  </si>
  <si>
    <t xml:space="preserve">ReplacedByQOM</t>
  </si>
  <si>
    <t xml:space="preserve">ReplacedByUOMCode</t>
  </si>
  <si>
    <t xml:space="preserve">ReplacedByEffectiveDate</t>
  </si>
  <si>
    <t xml:space="preserve">Obsolete</t>
  </si>
  <si>
    <t xml:space="preserve">HasAlerts</t>
  </si>
  <si>
    <t xml:space="preserve">ExcludeFromUpdate</t>
  </si>
  <si>
    <t xml:space="preserve">RequestReason</t>
  </si>
  <si>
    <t xml:space="preserve">PendingDate</t>
  </si>
  <si>
    <t xml:space="preserve">LastChangedBy</t>
  </si>
  <si>
    <t xml:space="preserve">LastChangedDate</t>
  </si>
  <si>
    <t xml:space="preserve">LastApprovedBy</t>
  </si>
  <si>
    <t xml:space="preserve">LastApprovedDate</t>
  </si>
  <si>
    <t xml:space="preserve">UpdatedDate</t>
  </si>
  <si>
    <t xml:space="preserve">CreatedDate</t>
  </si>
  <si>
    <t xml:space="preserve">SharedCatalogueItem</t>
  </si>
  <si>
    <t xml:space="preserve">SharedContractItem</t>
  </si>
  <si>
    <t xml:space="preserve">CategoryVersion</t>
  </si>
  <si>
    <t xml:space="preserve">CategoryCode</t>
  </si>
  <si>
    <t xml:space="preserve">CategoryDescription</t>
  </si>
  <si>
    <t xml:space="preserve">MostUsedItemCategoryCode</t>
  </si>
  <si>
    <t xml:space="preserve">MostUsedItemCategoryDescription</t>
  </si>
  <si>
    <t xml:space="preserve">MostUsedItemCategoryPercentage</t>
  </si>
  <si>
    <t xml:space="preserve">Deleted</t>
  </si>
  <si>
    <t xml:space="preserve">KitItems</t>
  </si>
  <si>
    <t xml:space="preserve">AlertDescriptions</t>
  </si>
  <si>
    <t xml:space="preserve">Lot Number Required</t>
  </si>
  <si>
    <t xml:space="preserve">Serial Number Required</t>
  </si>
  <si>
    <t xml:space="preserve">Expiry Date Required</t>
  </si>
  <si>
    <t xml:space="preserve">Orderable</t>
  </si>
  <si>
    <t xml:space="preserve">Product Group</t>
  </si>
  <si>
    <t xml:space="preserve">Minimum Order Quantity</t>
  </si>
  <si>
    <t xml:space="preserve">Additional HIBCs</t>
  </si>
  <si>
    <t xml:space="preserve">Additional GTINs</t>
  </si>
  <si>
    <t xml:space="preserve">Trade Channel</t>
  </si>
  <si>
    <t xml:space="preserve">Prescription Type</t>
  </si>
  <si>
    <t xml:space="preserve">Controlled Substance</t>
  </si>
  <si>
    <t xml:space="preserve">May Require Prescription</t>
  </si>
  <si>
    <t xml:space="preserve">Net Weight</t>
  </si>
  <si>
    <t xml:space="preserve">Net Weight UOM</t>
  </si>
  <si>
    <t xml:space="preserve">Gross Weight</t>
  </si>
  <si>
    <t xml:space="preserve">Gross Weight UOM</t>
  </si>
  <si>
    <t xml:space="preserve">Width</t>
  </si>
  <si>
    <t xml:space="preserve">Width UOM</t>
  </si>
  <si>
    <t xml:space="preserve">Height</t>
  </si>
  <si>
    <t xml:space="preserve">Height UOM</t>
  </si>
  <si>
    <t xml:space="preserve">Depth</t>
  </si>
  <si>
    <t xml:space="preserve">Depth UOM</t>
  </si>
  <si>
    <t xml:space="preserve">0110023</t>
  </si>
  <si>
    <t xml:space="preserve">0110023 OXYGEN SENSOR DUAL CATHODE R-23V VIAMED EACH ++ DELIVERY FOC ++ </t>
  </si>
  <si>
    <t xml:space="preserve">EA </t>
  </si>
  <si>
    <t xml:space="preserve">2</t>
  </si>
  <si>
    <t xml:space="preserve">11</t>
  </si>
  <si>
    <t xml:space="preserve">36</t>
  </si>
  <si>
    <t xml:space="preserve">5051826000724</t>
  </si>
  <si>
    <t xml:space="preserve">https://www.viamed.co.uk/uk/Uploads/1A6093A9d7bA.jpg</t>
  </si>
  <si>
    <t xml:space="preserve">FYZ</t>
  </si>
  <si>
    <t xml:space="preserve">0330212</t>
  </si>
  <si>
    <t xml:space="preserve">0330212 TECHNICAL SPARE GAUGE SEAL VIAMED EACH ++ PLUS 10.00 CARRIAGE ++</t>
  </si>
  <si>
    <t xml:space="preserve">EA</t>
  </si>
  <si>
    <t xml:space="preserve">0330213</t>
  </si>
  <si>
    <t xml:space="preserve">0330213 TECHNICAL SPARE O RING THICK VIAMED EACH ++ PLUS 10.00 CARRIAGE ++</t>
  </si>
  <si>
    <t xml:space="preserve">0330214</t>
  </si>
  <si>
    <t xml:space="preserve">0330214 TECHNICAL SPARE O RING THIN VIAMED EACH ++ PLUS 10.00 CARRIAGE ++</t>
  </si>
  <si>
    <t xml:space="preserve">0360011</t>
  </si>
  <si>
    <t xml:space="preserve">0360011 TECHNICAL SPARE VALVE TOOL VIAMED EACH ++ PLUS 10.00 CARRIAGE ++</t>
  </si>
  <si>
    <t xml:space="preserve">1114005</t>
  </si>
  <si>
    <r>
      <rPr>
        <sz val="11"/>
        <color rgb="FF000000"/>
        <rFont val="Calibri"/>
        <family val="2"/>
        <charset val="1"/>
      </rPr>
      <t xml:space="preserve">1114005 EYEMAX 2 NEONATAL PHOTOTHERAPY MASK MODEL NO R300P01 SIZE REGULAR COLOUR BLUE VIAMED PACK OF 20 ++ </t>
    </r>
    <r>
      <rPr>
        <sz val="11"/>
        <color rgb="FF000000"/>
        <rFont val="Calibri"/>
        <family val="2"/>
      </rPr>
      <t xml:space="preserve">CARRIAGE 8.00 &lt;1pack&gt; 10.00  &lt;2-4 packs&gt; 12.00 &lt;5+packs&gt; </t>
    </r>
    <r>
      <rPr>
        <sz val="11"/>
        <color rgb="FF000000"/>
        <rFont val="Calibri"/>
        <family val="2"/>
        <charset val="1"/>
      </rPr>
      <t xml:space="preserve">++</t>
    </r>
  </si>
  <si>
    <t xml:space="preserve">PK</t>
  </si>
  <si>
    <t xml:space="preserve">5051826003107</t>
  </si>
  <si>
    <t xml:space="preserve">https://www.viamed.co.uk/uk/Uploads/1A6485Aaed2A.jpg</t>
  </si>
  <si>
    <t xml:space="preserve">FBG</t>
  </si>
  <si>
    <t xml:space="preserve">1114006</t>
  </si>
  <si>
    <r>
      <rPr>
        <sz val="11"/>
        <color rgb="FF000000"/>
        <rFont val="Calibri"/>
        <family val="2"/>
        <charset val="1"/>
      </rPr>
      <t xml:space="preserve">1114006 EYEMAX 2 NEONATAL PHOTOTHERAPY MASK MODEL NO R300P02 SIZE PREMIE COLOUR ORANGE VIAMED PACK OF 20 ++ </t>
    </r>
    <r>
      <rPr>
        <sz val="11"/>
        <color rgb="FF000000"/>
        <rFont val="Calibri"/>
        <family val="2"/>
      </rPr>
      <t xml:space="preserve">CARRIAGE 8.00 &lt;1pack&gt; 10.00  &lt;2-4 packs&gt; 12.00 &lt;5+packs&gt;</t>
    </r>
    <r>
      <rPr>
        <sz val="11"/>
        <color rgb="FF000000"/>
        <rFont val="Calibri"/>
        <family val="2"/>
        <charset val="1"/>
      </rPr>
      <t xml:space="preserve"> ++</t>
    </r>
  </si>
  <si>
    <t xml:space="preserve">5051826003114</t>
  </si>
  <si>
    <t xml:space="preserve">https://www.viamed.co.uk/uk/Uploads/1A6487A1987A.jpg</t>
  </si>
  <si>
    <t xml:space="preserve">1114007</t>
  </si>
  <si>
    <t xml:space="preserve">1114007 EYEMAX 2 NEONATAL PHOTOTHERAPY MASK MODEL NO R300P03 SIZE MICRO COLOUR GREEN VIAMED PACK OF 20 ++ CARRIAGE 8.00 &lt;1pack&gt; 10.00  &lt;2-4 packs&gt; 12.00 &lt;5+packs&gt; ++</t>
  </si>
  <si>
    <t xml:space="preserve">5051826003121</t>
  </si>
  <si>
    <t xml:space="preserve">https://www.viamed.co.uk/uk/Uploads/1A6488A796cA.jpg</t>
  </si>
  <si>
    <t xml:space="preserve">4310002</t>
  </si>
  <si>
    <t xml:space="preserve">4310002 FLOW SENSOR SPIROTRUE VIAMED PACK 5 ++ CARRIAGE 8.00 &lt; 1KG&gt; 10.00 ++</t>
  </si>
  <si>
    <t xml:space="preserve">5051826016732</t>
  </si>
  <si>
    <t xml:space="preserve">https://www.viamed.co.uk/uk/Uploads/1A6381A9f32A.jpg </t>
  </si>
  <si>
    <t xml:space="preserve">1480000 SERVICE AND FUNCTIONAL CHECK V1000 FOETAL HEART SIMULATOR VIAMED EACH++CARRIAGE 12.00++</t>
  </si>
  <si>
    <t xml:space="preserve">1430309 V1000 TRANSDUCER INTERFACE CUSHION VIAMED EACH</t>
  </si>
  <si>
    <t xml:space="preserve">4310008 FLOW SENSOR SPIROTRUE VIAMED PACK 5 ++ CARRIAGE FOC</t>
  </si>
  <si>
    <t xml:space="preserve">(01)24251679601597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</si>
</sst>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0.00"/>
    <numFmt numFmtId="167" formatCode="0%"/>
    <numFmt numFmtId="168" formatCode="dd/mm/yyyy"/>
    <numFmt numFmtId="169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4000"/>
        <bgColor rgb="FFFF00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3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9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">
    <dxf>
      <fill>
        <patternFill patternType="solid">
          <fgColor rgb="FFFF4000"/>
        </patternFill>
      </fill>
    </dxf>
    <dxf>
      <fill>
        <patternFill patternType="solid">
          <fgColor rgb="FFFFFF00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M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7" activeCellId="0" sqref="D17"/>
    </sheetView>
  </sheetViews>
  <sheetFormatPr defaultColWidth="8.8671875" defaultRowHeight="15" zeroHeight="false" outlineLevelRow="0" outlineLevelCol="0"/>
  <cols>
    <col collapsed="false" customWidth="false" hidden="false" outlineLevel="0" max="1" min="1" style="1" width="8.86"/>
    <col collapsed="false" customWidth="true" hidden="false" outlineLevel="0" max="2" min="2" style="1" width="80.14"/>
    <col collapsed="false" customWidth="true" hidden="false" outlineLevel="0" max="3" min="3" style="2" width="20.71"/>
    <col collapsed="false" customWidth="false" hidden="false" outlineLevel="0" max="8" min="4" style="2" width="8.86"/>
    <col collapsed="false" customWidth="false" hidden="false" outlineLevel="0" max="9" min="9" style="3" width="8.86"/>
    <col collapsed="false" customWidth="false" hidden="false" outlineLevel="0" max="14" min="10" style="2" width="8.86"/>
    <col collapsed="false" customWidth="true" hidden="false" outlineLevel="0" max="15" min="15" style="2" width="15.42"/>
    <col collapsed="false" customWidth="false" hidden="false" outlineLevel="0" max="16" min="16" style="3" width="8.86"/>
    <col collapsed="false" customWidth="false" hidden="false" outlineLevel="0" max="17" min="17" style="2" width="8.86"/>
    <col collapsed="false" customWidth="false" hidden="false" outlineLevel="0" max="18" min="18" style="3" width="8.86"/>
    <col collapsed="false" customWidth="false" hidden="false" outlineLevel="0" max="19" min="19" style="2" width="8.86"/>
    <col collapsed="false" customWidth="false" hidden="false" outlineLevel="0" max="20" min="20" style="3" width="8.86"/>
    <col collapsed="false" customWidth="false" hidden="false" outlineLevel="0" max="22" min="21" style="2" width="8.86"/>
    <col collapsed="false" customWidth="true" hidden="false" outlineLevel="0" max="23" min="23" style="2" width="12.71"/>
    <col collapsed="false" customWidth="true" hidden="false" outlineLevel="0" max="24" min="24" style="2" width="14.28"/>
    <col collapsed="false" customWidth="false" hidden="false" outlineLevel="0" max="25" min="25" style="2" width="8.86"/>
    <col collapsed="false" customWidth="true" hidden="false" outlineLevel="0" max="26" min="26" style="0" width="9.14"/>
    <col collapsed="false" customWidth="true" hidden="false" outlineLevel="0" max="27" min="27" style="2" width="12.29"/>
    <col collapsed="false" customWidth="true" hidden="false" outlineLevel="0" max="32" min="28" style="0" width="9.14"/>
    <col collapsed="false" customWidth="true" hidden="false" outlineLevel="0" max="33" min="33" style="0" width="14.57"/>
    <col collapsed="false" customWidth="true" hidden="false" outlineLevel="0" max="34" min="34" style="1" width="18.85"/>
    <col collapsed="false" customWidth="true" hidden="false" outlineLevel="0" max="38" min="35" style="0" width="9.14"/>
    <col collapsed="false" customWidth="false" hidden="false" outlineLevel="0" max="42" min="39" style="2" width="8.86"/>
    <col collapsed="false" customWidth="true" hidden="false" outlineLevel="0" max="43" min="43" style="0" width="9.14"/>
    <col collapsed="false" customWidth="false" hidden="false" outlineLevel="0" max="44" min="44" style="2" width="8.86"/>
    <col collapsed="false" customWidth="true" hidden="false" outlineLevel="0" max="46" min="45" style="0" width="9.14"/>
    <col collapsed="false" customWidth="false" hidden="false" outlineLevel="0" max="1024" min="47" style="2" width="8.86"/>
  </cols>
  <sheetData>
    <row r="1" customFormat="false" ht="15" hidden="false" customHeight="false" outlineLevel="0" collapsed="false">
      <c r="A1" s="4" t="s">
        <v>0</v>
      </c>
      <c r="B1" s="5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6" t="s">
        <v>6</v>
      </c>
      <c r="H1" s="6" t="s">
        <v>7</v>
      </c>
      <c r="I1" s="9" t="s">
        <v>8</v>
      </c>
      <c r="J1" s="10" t="s">
        <v>9</v>
      </c>
      <c r="K1" s="6" t="s">
        <v>10</v>
      </c>
      <c r="L1" s="8" t="s">
        <v>11</v>
      </c>
      <c r="M1" s="6" t="s">
        <v>12</v>
      </c>
      <c r="N1" s="6" t="s">
        <v>13</v>
      </c>
      <c r="O1" s="8" t="s">
        <v>14</v>
      </c>
      <c r="P1" s="8" t="s">
        <v>15</v>
      </c>
      <c r="Q1" s="6" t="s">
        <v>16</v>
      </c>
      <c r="R1" s="11" t="s">
        <v>17</v>
      </c>
      <c r="S1" s="6" t="s">
        <v>18</v>
      </c>
      <c r="T1" s="11" t="s">
        <v>19</v>
      </c>
      <c r="U1" s="6" t="s">
        <v>20</v>
      </c>
      <c r="V1" s="6" t="s">
        <v>21</v>
      </c>
      <c r="W1" s="8" t="s">
        <v>22</v>
      </c>
      <c r="X1" s="12" t="s">
        <v>23</v>
      </c>
      <c r="Y1" s="8" t="s">
        <v>24</v>
      </c>
      <c r="Z1" s="8" t="s">
        <v>25</v>
      </c>
      <c r="AA1" s="6" t="s">
        <v>26</v>
      </c>
      <c r="AB1" s="13" t="s">
        <v>27</v>
      </c>
      <c r="AC1" s="13" t="s">
        <v>28</v>
      </c>
      <c r="AD1" s="13" t="s">
        <v>29</v>
      </c>
      <c r="AE1" s="13" t="s">
        <v>30</v>
      </c>
      <c r="AF1" s="13" t="s">
        <v>31</v>
      </c>
      <c r="AG1" s="13" t="s">
        <v>32</v>
      </c>
      <c r="AH1" s="14" t="s">
        <v>33</v>
      </c>
      <c r="AI1" s="13" t="s">
        <v>34</v>
      </c>
      <c r="AJ1" s="13" t="s">
        <v>35</v>
      </c>
      <c r="AK1" s="13" t="s">
        <v>36</v>
      </c>
      <c r="AL1" s="13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13" t="s">
        <v>42</v>
      </c>
      <c r="AR1" s="6" t="s">
        <v>43</v>
      </c>
      <c r="AS1" s="13" t="s">
        <v>44</v>
      </c>
      <c r="AT1" s="13" t="s">
        <v>45</v>
      </c>
      <c r="AU1" s="8" t="s">
        <v>46</v>
      </c>
      <c r="AV1" s="6" t="s">
        <v>47</v>
      </c>
      <c r="AW1" s="6" t="s">
        <v>48</v>
      </c>
      <c r="AX1" s="6" t="s">
        <v>49</v>
      </c>
      <c r="AY1" s="6" t="s">
        <v>50</v>
      </c>
      <c r="AZ1" s="8" t="s">
        <v>51</v>
      </c>
      <c r="BA1" s="8" t="s">
        <v>52</v>
      </c>
      <c r="BB1" s="6" t="s">
        <v>53</v>
      </c>
      <c r="BC1" s="6" t="s">
        <v>54</v>
      </c>
      <c r="BD1" s="6" t="s">
        <v>55</v>
      </c>
      <c r="BE1" s="6" t="s">
        <v>56</v>
      </c>
      <c r="BF1" s="6" t="s">
        <v>57</v>
      </c>
      <c r="BG1" s="6" t="s">
        <v>58</v>
      </c>
      <c r="BH1" s="6" t="s">
        <v>59</v>
      </c>
      <c r="BI1" s="6" t="s">
        <v>60</v>
      </c>
      <c r="BJ1" s="6" t="s">
        <v>61</v>
      </c>
      <c r="BK1" s="6" t="s">
        <v>62</v>
      </c>
      <c r="BL1" s="6" t="s">
        <v>63</v>
      </c>
      <c r="BM1" s="6" t="s">
        <v>64</v>
      </c>
      <c r="BN1" s="6" t="s">
        <v>65</v>
      </c>
      <c r="BO1" s="6" t="s">
        <v>66</v>
      </c>
      <c r="BP1" s="6" t="s">
        <v>67</v>
      </c>
      <c r="BQ1" s="6" t="s">
        <v>68</v>
      </c>
      <c r="BR1" s="6" t="s">
        <v>69</v>
      </c>
      <c r="BS1" s="6" t="s">
        <v>70</v>
      </c>
      <c r="BT1" s="6" t="s">
        <v>71</v>
      </c>
      <c r="BU1" s="6" t="s">
        <v>72</v>
      </c>
      <c r="BV1" s="6" t="s">
        <v>73</v>
      </c>
      <c r="BW1" s="6" t="s">
        <v>74</v>
      </c>
      <c r="BX1" s="6" t="s">
        <v>75</v>
      </c>
      <c r="BY1" s="6" t="s">
        <v>76</v>
      </c>
      <c r="BZ1" s="6" t="s">
        <v>77</v>
      </c>
      <c r="CA1" s="6" t="s">
        <v>78</v>
      </c>
      <c r="CB1" s="6" t="s">
        <v>79</v>
      </c>
      <c r="CC1" s="6" t="s">
        <v>80</v>
      </c>
      <c r="CD1" s="6" t="s">
        <v>81</v>
      </c>
      <c r="CE1" s="6" t="s">
        <v>82</v>
      </c>
      <c r="CF1" s="6" t="s">
        <v>83</v>
      </c>
      <c r="CG1" s="6" t="s">
        <v>84</v>
      </c>
      <c r="CH1" s="6" t="s">
        <v>85</v>
      </c>
      <c r="CI1" s="6" t="s">
        <v>86</v>
      </c>
      <c r="CJ1" s="8" t="s">
        <v>87</v>
      </c>
      <c r="CK1" s="6" t="s">
        <v>88</v>
      </c>
      <c r="CL1" s="6" t="s">
        <v>89</v>
      </c>
      <c r="CM1" s="6" t="s">
        <v>90</v>
      </c>
      <c r="CN1" s="6" t="s">
        <v>91</v>
      </c>
      <c r="CO1" s="6" t="s">
        <v>92</v>
      </c>
      <c r="CP1" s="6" t="s">
        <v>93</v>
      </c>
      <c r="CQ1" s="6" t="s">
        <v>94</v>
      </c>
      <c r="CR1" s="6" t="s">
        <v>95</v>
      </c>
      <c r="CS1" s="6" t="s">
        <v>96</v>
      </c>
      <c r="CT1" s="6" t="s">
        <v>97</v>
      </c>
      <c r="CU1" s="6" t="s">
        <v>98</v>
      </c>
      <c r="CV1" s="6" t="s">
        <v>99</v>
      </c>
      <c r="CW1" s="8" t="s">
        <v>100</v>
      </c>
      <c r="CX1" s="6" t="s">
        <v>101</v>
      </c>
      <c r="CY1" s="6" t="s">
        <v>102</v>
      </c>
      <c r="CZ1" s="6" t="s">
        <v>103</v>
      </c>
      <c r="DA1" s="6" t="s">
        <v>104</v>
      </c>
      <c r="DB1" s="6" t="s">
        <v>105</v>
      </c>
      <c r="DC1" s="6" t="s">
        <v>106</v>
      </c>
      <c r="DD1" s="6" t="s">
        <v>107</v>
      </c>
      <c r="DE1" s="6" t="s">
        <v>108</v>
      </c>
      <c r="DF1" s="6" t="s">
        <v>109</v>
      </c>
      <c r="DG1" s="6" t="s">
        <v>110</v>
      </c>
      <c r="DH1" s="6" t="s">
        <v>111</v>
      </c>
      <c r="DI1" s="6" t="s">
        <v>112</v>
      </c>
      <c r="DJ1" s="6" t="s">
        <v>113</v>
      </c>
      <c r="DK1" s="6" t="s">
        <v>114</v>
      </c>
      <c r="DL1" s="6" t="s">
        <v>115</v>
      </c>
      <c r="DM1" s="6" t="s">
        <v>116</v>
      </c>
    </row>
    <row r="2" s="2" customFormat="true" ht="15" hidden="false" customHeight="false" outlineLevel="0" collapsed="false">
      <c r="A2" s="1" t="s">
        <v>117</v>
      </c>
      <c r="B2" s="1" t="s">
        <v>118</v>
      </c>
      <c r="D2" s="2" t="s">
        <v>119</v>
      </c>
      <c r="F2" s="2" t="n">
        <v>1</v>
      </c>
      <c r="I2" s="3" t="n">
        <v>42</v>
      </c>
      <c r="J2" s="2" t="n">
        <v>42</v>
      </c>
      <c r="K2" s="15"/>
      <c r="O2" s="2" t="s">
        <v>120</v>
      </c>
      <c r="P2" s="3" t="n">
        <v>40</v>
      </c>
      <c r="Q2" s="2" t="n">
        <v>3</v>
      </c>
      <c r="R2" s="3" t="n">
        <v>38</v>
      </c>
      <c r="S2" s="16" t="s">
        <v>121</v>
      </c>
      <c r="T2" s="16" t="s">
        <v>122</v>
      </c>
      <c r="W2" s="17"/>
      <c r="X2" s="18" t="n">
        <v>45534</v>
      </c>
      <c r="Y2" s="2" t="n">
        <v>1</v>
      </c>
      <c r="Z2" s="2" t="n">
        <v>20</v>
      </c>
      <c r="AG2" s="1" t="s">
        <v>123</v>
      </c>
      <c r="AH2" s="1"/>
      <c r="AU2" s="2" t="n">
        <v>3</v>
      </c>
      <c r="BA2" s="2" t="s">
        <v>124</v>
      </c>
      <c r="BC2" s="2" t="b">
        <f aca="false">TRUE()</f>
        <v>1</v>
      </c>
      <c r="CJ2" s="2" t="s">
        <v>125</v>
      </c>
    </row>
    <row r="3" customFormat="false" ht="13.8" hidden="false" customHeight="false" outlineLevel="0" collapsed="false">
      <c r="A3" s="1" t="s">
        <v>126</v>
      </c>
      <c r="B3" s="1" t="s">
        <v>127</v>
      </c>
      <c r="D3" s="2" t="s">
        <v>128</v>
      </c>
      <c r="F3" s="2" t="n">
        <v>1</v>
      </c>
      <c r="I3" s="3" t="n">
        <v>2.2</v>
      </c>
      <c r="J3" s="2" t="n">
        <v>3</v>
      </c>
      <c r="K3" s="15"/>
      <c r="X3" s="18" t="n">
        <v>45534</v>
      </c>
      <c r="Y3" s="2" t="n">
        <v>1</v>
      </c>
      <c r="Z3" s="2" t="n">
        <v>20</v>
      </c>
      <c r="AU3" s="2" t="n">
        <v>3</v>
      </c>
      <c r="BC3" s="2" t="b">
        <f aca="false">TRUE()</f>
        <v>1</v>
      </c>
      <c r="CJ3" s="2" t="s">
        <v>125</v>
      </c>
    </row>
    <row r="4" customFormat="false" ht="13.8" hidden="false" customHeight="false" outlineLevel="0" collapsed="false">
      <c r="A4" s="1" t="s">
        <v>129</v>
      </c>
      <c r="B4" s="1" t="s">
        <v>130</v>
      </c>
      <c r="D4" s="2" t="s">
        <v>128</v>
      </c>
      <c r="F4" s="2" t="n">
        <v>1</v>
      </c>
      <c r="G4" s="16"/>
      <c r="H4" s="16"/>
      <c r="I4" s="3" t="n">
        <v>1</v>
      </c>
      <c r="J4" s="2" t="n">
        <v>1</v>
      </c>
      <c r="K4" s="15"/>
      <c r="L4" s="16"/>
      <c r="M4" s="16"/>
      <c r="X4" s="18" t="n">
        <v>45534</v>
      </c>
      <c r="Y4" s="2" t="n">
        <v>1</v>
      </c>
      <c r="Z4" s="2" t="n">
        <v>20</v>
      </c>
      <c r="AU4" s="2" t="n">
        <v>3</v>
      </c>
      <c r="BC4" s="2" t="b">
        <f aca="false">TRUE()</f>
        <v>1</v>
      </c>
      <c r="CJ4" s="2" t="s">
        <v>125</v>
      </c>
    </row>
    <row r="5" customFormat="false" ht="13.8" hidden="false" customHeight="false" outlineLevel="0" collapsed="false">
      <c r="A5" s="1" t="s">
        <v>131</v>
      </c>
      <c r="B5" s="1" t="s">
        <v>132</v>
      </c>
      <c r="D5" s="2" t="s">
        <v>128</v>
      </c>
      <c r="F5" s="2" t="n">
        <v>1</v>
      </c>
      <c r="I5" s="3" t="n">
        <v>1</v>
      </c>
      <c r="J5" s="2" t="n">
        <v>1</v>
      </c>
      <c r="K5" s="15"/>
      <c r="X5" s="18" t="n">
        <v>45534</v>
      </c>
      <c r="Y5" s="2" t="n">
        <v>1</v>
      </c>
      <c r="Z5" s="2" t="n">
        <v>20</v>
      </c>
      <c r="AU5" s="2" t="n">
        <v>3</v>
      </c>
      <c r="BC5" s="2" t="b">
        <f aca="false">TRUE()</f>
        <v>1</v>
      </c>
      <c r="CJ5" s="2" t="s">
        <v>125</v>
      </c>
    </row>
    <row r="6" customFormat="false" ht="13.8" hidden="false" customHeight="false" outlineLevel="0" collapsed="false">
      <c r="A6" s="1" t="s">
        <v>133</v>
      </c>
      <c r="B6" s="1" t="s">
        <v>134</v>
      </c>
      <c r="D6" s="2" t="s">
        <v>128</v>
      </c>
      <c r="F6" s="2" t="n">
        <v>1</v>
      </c>
      <c r="I6" s="3" t="n">
        <v>25</v>
      </c>
      <c r="J6" s="2" t="n">
        <v>25</v>
      </c>
      <c r="K6" s="15"/>
      <c r="X6" s="18" t="n">
        <v>45534</v>
      </c>
      <c r="Y6" s="2" t="n">
        <v>1</v>
      </c>
      <c r="Z6" s="2" t="n">
        <v>20</v>
      </c>
      <c r="AU6" s="2" t="n">
        <v>3</v>
      </c>
      <c r="BC6" s="2" t="b">
        <f aca="false">TRUE()</f>
        <v>1</v>
      </c>
      <c r="CJ6" s="2" t="s">
        <v>125</v>
      </c>
    </row>
    <row r="7" customFormat="false" ht="13.8" hidden="false" customHeight="false" outlineLevel="0" collapsed="false">
      <c r="A7" s="1" t="s">
        <v>135</v>
      </c>
      <c r="B7" s="1" t="s">
        <v>136</v>
      </c>
      <c r="D7" s="2" t="s">
        <v>137</v>
      </c>
      <c r="F7" s="2" t="n">
        <v>20</v>
      </c>
      <c r="I7" s="3" t="n">
        <v>55.3</v>
      </c>
      <c r="J7" s="2" t="n">
        <v>55.3</v>
      </c>
      <c r="K7" s="15"/>
      <c r="P7" s="2"/>
      <c r="R7" s="2"/>
      <c r="T7" s="2"/>
      <c r="W7" s="17"/>
      <c r="X7" s="18" t="n">
        <v>45534</v>
      </c>
      <c r="Y7" s="2" t="n">
        <v>1</v>
      </c>
      <c r="Z7" s="2" t="n">
        <v>20</v>
      </c>
      <c r="AG7" s="1" t="s">
        <v>138</v>
      </c>
      <c r="AU7" s="2" t="n">
        <v>3</v>
      </c>
      <c r="BA7" s="2" t="s">
        <v>139</v>
      </c>
      <c r="BC7" s="2" t="b">
        <f aca="false">TRUE()</f>
        <v>1</v>
      </c>
      <c r="CJ7" s="2" t="s">
        <v>140</v>
      </c>
    </row>
    <row r="8" customFormat="false" ht="13.8" hidden="false" customHeight="false" outlineLevel="0" collapsed="false">
      <c r="A8" s="1" t="s">
        <v>141</v>
      </c>
      <c r="B8" s="1" t="s">
        <v>142</v>
      </c>
      <c r="D8" s="2" t="s">
        <v>137</v>
      </c>
      <c r="F8" s="2" t="n">
        <v>20</v>
      </c>
      <c r="I8" s="3" t="n">
        <v>55.3</v>
      </c>
      <c r="J8" s="2" t="n">
        <v>55.3</v>
      </c>
      <c r="K8" s="15"/>
      <c r="P8" s="2"/>
      <c r="R8" s="2"/>
      <c r="T8" s="2"/>
      <c r="W8" s="17"/>
      <c r="X8" s="18" t="n">
        <v>45534</v>
      </c>
      <c r="Y8" s="2" t="n">
        <v>1</v>
      </c>
      <c r="Z8" s="2" t="n">
        <v>20</v>
      </c>
      <c r="AG8" s="1" t="s">
        <v>143</v>
      </c>
      <c r="AU8" s="2" t="n">
        <v>3</v>
      </c>
      <c r="BA8" s="2" t="s">
        <v>144</v>
      </c>
      <c r="BC8" s="2" t="b">
        <f aca="false">TRUE()</f>
        <v>1</v>
      </c>
      <c r="CJ8" s="2" t="s">
        <v>140</v>
      </c>
    </row>
    <row r="9" customFormat="false" ht="13.8" hidden="false" customHeight="false" outlineLevel="0" collapsed="false">
      <c r="A9" s="1" t="s">
        <v>145</v>
      </c>
      <c r="B9" s="1" t="s">
        <v>146</v>
      </c>
      <c r="D9" s="2" t="s">
        <v>137</v>
      </c>
      <c r="F9" s="2" t="n">
        <v>20</v>
      </c>
      <c r="I9" s="3" t="n">
        <v>55.3</v>
      </c>
      <c r="J9" s="2" t="n">
        <v>55.3</v>
      </c>
      <c r="K9" s="15"/>
      <c r="P9" s="2"/>
      <c r="R9" s="2"/>
      <c r="T9" s="2"/>
      <c r="W9" s="17"/>
      <c r="X9" s="18" t="n">
        <v>45534</v>
      </c>
      <c r="Y9" s="2" t="n">
        <v>1</v>
      </c>
      <c r="Z9" s="2" t="n">
        <v>20</v>
      </c>
      <c r="AG9" s="1" t="s">
        <v>147</v>
      </c>
      <c r="AU9" s="2" t="n">
        <v>3</v>
      </c>
      <c r="BA9" s="2" t="s">
        <v>148</v>
      </c>
      <c r="BC9" s="2" t="b">
        <f aca="false">TRUE()</f>
        <v>1</v>
      </c>
      <c r="CJ9" s="2" t="s">
        <v>140</v>
      </c>
    </row>
    <row r="10" s="20" customFormat="true" ht="15" hidden="false" customHeight="false" outlineLevel="0" collapsed="false">
      <c r="A10" s="19" t="s">
        <v>149</v>
      </c>
      <c r="B10" s="19" t="s">
        <v>150</v>
      </c>
      <c r="D10" s="20" t="s">
        <v>137</v>
      </c>
      <c r="F10" s="20" t="n">
        <v>5</v>
      </c>
      <c r="I10" s="21" t="n">
        <v>136</v>
      </c>
      <c r="K10" s="22"/>
      <c r="P10" s="21"/>
      <c r="R10" s="21"/>
      <c r="T10" s="21"/>
      <c r="W10" s="23"/>
      <c r="X10" s="24" t="n">
        <v>45473</v>
      </c>
      <c r="Y10" s="20" t="n">
        <v>1</v>
      </c>
      <c r="Z10" s="20" t="n">
        <v>20</v>
      </c>
      <c r="AG10" s="19" t="s">
        <v>151</v>
      </c>
      <c r="AH10" s="19"/>
      <c r="AU10" s="20" t="n">
        <v>3</v>
      </c>
      <c r="BA10" s="20" t="s">
        <v>152</v>
      </c>
      <c r="BC10" s="25" t="b">
        <f aca="false">TRUE()</f>
        <v>1</v>
      </c>
      <c r="CJ10" s="20" t="s">
        <v>125</v>
      </c>
    </row>
    <row r="11" customFormat="false" ht="13.8" hidden="false" customHeight="false" outlineLevel="0" collapsed="false">
      <c r="A11" s="2" t="n">
        <v>1480000</v>
      </c>
      <c r="B11" s="2" t="s">
        <v>153</v>
      </c>
      <c r="D11" s="2" t="s">
        <v>128</v>
      </c>
      <c r="F11" s="2" t="n">
        <v>1</v>
      </c>
      <c r="I11" s="3" t="n">
        <v>60</v>
      </c>
      <c r="J11" s="2" t="n">
        <v>60</v>
      </c>
      <c r="W11" s="18" t="n">
        <v>45344</v>
      </c>
      <c r="X11" s="18" t="n">
        <v>45534</v>
      </c>
      <c r="Y11" s="2" t="n">
        <v>1</v>
      </c>
      <c r="Z11" s="2" t="n">
        <v>20</v>
      </c>
      <c r="AU11" s="2" t="n">
        <v>3</v>
      </c>
      <c r="BC11" s="2" t="b">
        <f aca="false">TRUE()</f>
        <v>1</v>
      </c>
      <c r="CJ11" s="2" t="s">
        <v>125</v>
      </c>
    </row>
    <row r="12" customFormat="false" ht="13.8" hidden="false" customHeight="false" outlineLevel="0" collapsed="false">
      <c r="A12" s="2" t="n">
        <v>1430309</v>
      </c>
      <c r="B12" s="2" t="s">
        <v>154</v>
      </c>
      <c r="D12" s="2" t="s">
        <v>128</v>
      </c>
      <c r="F12" s="2" t="n">
        <v>1</v>
      </c>
      <c r="I12" s="3" t="n">
        <v>0</v>
      </c>
      <c r="J12" s="2" t="n">
        <v>15</v>
      </c>
      <c r="W12" s="18" t="n">
        <v>45344</v>
      </c>
      <c r="X12" s="18" t="n">
        <v>45534</v>
      </c>
      <c r="Y12" s="2" t="n">
        <v>1</v>
      </c>
      <c r="Z12" s="2" t="n">
        <v>20</v>
      </c>
      <c r="AU12" s="2" t="n">
        <v>3</v>
      </c>
      <c r="BC12" s="2" t="b">
        <f aca="false">TRUE()</f>
        <v>1</v>
      </c>
      <c r="CJ12" s="2" t="s">
        <v>125</v>
      </c>
    </row>
    <row r="13" customFormat="false" ht="13.8" hidden="false" customHeight="false" outlineLevel="0" collapsed="false">
      <c r="A13" s="2" t="n">
        <v>4310008</v>
      </c>
      <c r="B13" s="26" t="s">
        <v>155</v>
      </c>
      <c r="D13" s="2" t="s">
        <v>137</v>
      </c>
      <c r="F13" s="2" t="n">
        <v>5</v>
      </c>
      <c r="J13" s="2" t="n">
        <v>136</v>
      </c>
      <c r="X13" s="18" t="n">
        <v>45534</v>
      </c>
      <c r="Y13" s="2" t="n">
        <v>1</v>
      </c>
      <c r="Z13" s="0" t="n">
        <v>20</v>
      </c>
      <c r="AG13" s="0" t="s">
        <v>156</v>
      </c>
      <c r="AU13" s="2" t="n">
        <v>3</v>
      </c>
    </row>
    <row r="14" customFormat="false" ht="15" hidden="false" customHeight="false" outlineLevel="0" collapsed="false">
      <c r="A14" s="2"/>
    </row>
    <row r="15" customFormat="false" ht="15" hidden="false" customHeight="false" outlineLevel="0" collapsed="false">
      <c r="A15" s="2"/>
    </row>
    <row r="16" customFormat="false" ht="15" hidden="false" customHeight="false" outlineLevel="0" collapsed="false">
      <c r="A16" s="2"/>
    </row>
    <row r="17" customFormat="false" ht="15" hidden="false" customHeight="false" outlineLevel="0" collapsed="false">
      <c r="A17" s="2"/>
    </row>
    <row r="1048576" customFormat="false" ht="12.8" hidden="false" customHeight="false" outlineLevel="0" collapsed="false"/>
  </sheetData>
  <autoFilter ref="A1:DM12">
    <sortState ref="A2:DM12">
      <sortCondition ref="A2:A12" customList=""/>
    </sortState>
  </autoFilter>
  <conditionalFormatting sqref="A1:A1048576">
    <cfRule type="duplicateValues" priority="2" aboveAverage="0" equalAverage="0" bottom="0" percent="0" rank="0" text="" dxfId="5"/>
    <cfRule type="duplicateValues" priority="3" aboveAverage="0" equalAverage="0" bottom="0" percent="0" rank="0" text="" dxfId="6"/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LibreOffice/7.3.7.2$Windows_X86_64 LibreOffice_project/e114eadc50a9ff8d8c8a0567d6da8f454beeb84f</Application>
  <AppVersion>15.0000</AppVersion>
  <Company>Royal Cornwall Hospitals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2017-02-10T13:48:11Z</dcterms:created>
  <dc:creator>Steven Strong</dc:creator>
  <dc:description/>
  <dc:language>en-GB</dc:language>
  <cp:lastModifiedBy/>
  <dcterms:modified xsi:type="dcterms:W3CDTF">2024-07-19T11:33:24Z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