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IAMED 160719" sheetId="1" state="visible" r:id="rId2"/>
    <sheet name="Sheet2" sheetId="2" state="visible" r:id="rId3"/>
    <sheet name="Sheet3" sheetId="3" state="visible" r:id="rId4"/>
  </sheets>
  <definedNames>
    <definedName function="false" hidden="true" localSheetId="0" name="_xlnm._FilterDatabase" vbProcedure="false">'VIAMED 160719'!$A$1:$DM$10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<sst xmlns="http://schemas.openxmlformats.org/spreadsheetml/2006/main" count="162" uniqueCount="149">
  <si>
    <t xml:space="preserve">ItemCode</t>
  </si>
  <si>
    <t xml:space="preserve">Description</t>
  </si>
  <si>
    <t xml:space="preserve">LongDescription</t>
  </si>
  <si>
    <t xml:space="preserve">UOMCode </t>
  </si>
  <si>
    <t xml:space="preserve">UOMDescription</t>
  </si>
  <si>
    <t xml:space="preserve">QOM</t>
  </si>
  <si>
    <t xml:space="preserve">ManufacturerQOM</t>
  </si>
  <si>
    <t xml:space="preserve">ListPrice</t>
  </si>
  <si>
    <t xml:space="preserve">PurchasePrice</t>
  </si>
  <si>
    <t xml:space="preserve">PublishedPurchasePrice</t>
  </si>
  <si>
    <t xml:space="preserve">PurchasePriceVariance</t>
  </si>
  <si>
    <t xml:space="preserve">ContractNumber</t>
  </si>
  <si>
    <t xml:space="preserve">CustomerReference</t>
  </si>
  <si>
    <t xml:space="preserve">ContractCode</t>
  </si>
  <si>
    <t xml:space="preserve">Band2Quantity</t>
  </si>
  <si>
    <t xml:space="preserve">Band2Price</t>
  </si>
  <si>
    <t xml:space="preserve">Band3Quantity</t>
  </si>
  <si>
    <t xml:space="preserve">Band3Price</t>
  </si>
  <si>
    <t xml:space="preserve">Band4Quantity</t>
  </si>
  <si>
    <t xml:space="preserve">Band4Price</t>
  </si>
  <si>
    <t xml:space="preserve">Band5Quantity</t>
  </si>
  <si>
    <t xml:space="preserve">Band5Price</t>
  </si>
  <si>
    <t xml:space="preserve">PriceStartDate</t>
  </si>
  <si>
    <t xml:space="preserve">PriceExpiryDate</t>
  </si>
  <si>
    <t xml:space="preserve">VATCode</t>
  </si>
  <si>
    <t xml:space="preserve">VATRate</t>
  </si>
  <si>
    <t xml:space="preserve">ExpenseCode</t>
  </si>
  <si>
    <t xml:space="preserve">OrderMultiple</t>
  </si>
  <si>
    <t xml:space="preserve">Brand</t>
  </si>
  <si>
    <t xml:space="preserve">ManufacturerName</t>
  </si>
  <si>
    <t xml:space="preserve">ManufacturerItemCode</t>
  </si>
  <si>
    <t xml:space="preserve">CustomerCode</t>
  </si>
  <si>
    <t xml:space="preserve">EANCode</t>
  </si>
  <si>
    <t xml:space="preserve">GTINCode</t>
  </si>
  <si>
    <t xml:space="preserve">HIBC</t>
  </si>
  <si>
    <t xml:space="preserve">NJR</t>
  </si>
  <si>
    <t xml:space="preserve">COSHH</t>
  </si>
  <si>
    <t xml:space="preserve">CHIP</t>
  </si>
  <si>
    <t xml:space="preserve">Electromedical</t>
  </si>
  <si>
    <t xml:space="preserve">Latex</t>
  </si>
  <si>
    <t xml:space="preserve">EnvironmentallyFriendly</t>
  </si>
  <si>
    <t xml:space="preserve">EthicallySourced</t>
  </si>
  <si>
    <t xml:space="preserve">ImplantableDevice</t>
  </si>
  <si>
    <t xml:space="preserve">Model</t>
  </si>
  <si>
    <t xml:space="preserve">Size</t>
  </si>
  <si>
    <t xml:space="preserve">Weight</t>
  </si>
  <si>
    <t xml:space="preserve">LeadTime</t>
  </si>
  <si>
    <t xml:space="preserve">DirectSupplierDelivery</t>
  </si>
  <si>
    <t xml:space="preserve">BlueDiamond</t>
  </si>
  <si>
    <t xml:space="preserve">AWSL</t>
  </si>
  <si>
    <t xml:space="preserve">CommitmentDiscount</t>
  </si>
  <si>
    <t xml:space="preserve">ThumbnailImageURL</t>
  </si>
  <si>
    <t xml:space="preserve">ImageURL</t>
  </si>
  <si>
    <t xml:space="preserve">SearchKeywords</t>
  </si>
  <si>
    <t xml:space="preserve">DistributionFlag1</t>
  </si>
  <si>
    <t xml:space="preserve">DistributionFlag2</t>
  </si>
  <si>
    <t xml:space="preserve">DistributionFlag3</t>
  </si>
  <si>
    <t xml:space="preserve">DistributionFlag4</t>
  </si>
  <si>
    <t xml:space="preserve">ExcludeFromPunchout</t>
  </si>
  <si>
    <t xml:space="preserve">AttributeName1</t>
  </si>
  <si>
    <t xml:space="preserve">AttributeValue1</t>
  </si>
  <si>
    <t xml:space="preserve">AttributeName2</t>
  </si>
  <si>
    <t xml:space="preserve">AttributeValue2</t>
  </si>
  <si>
    <t xml:space="preserve">AttributeName3</t>
  </si>
  <si>
    <t xml:space="preserve">AttributeValue3</t>
  </si>
  <si>
    <t xml:space="preserve">AttributeName4</t>
  </si>
  <si>
    <t xml:space="preserve">AttributeValue4</t>
  </si>
  <si>
    <t xml:space="preserve">AttributeName5</t>
  </si>
  <si>
    <t xml:space="preserve">AttributeValue5</t>
  </si>
  <si>
    <t xml:space="preserve">ReplacedByItemCode</t>
  </si>
  <si>
    <t xml:space="preserve">ReplacedByQOM</t>
  </si>
  <si>
    <t xml:space="preserve">ReplacedByUOMCode</t>
  </si>
  <si>
    <t xml:space="preserve">ReplacedByEffectiveDate</t>
  </si>
  <si>
    <t xml:space="preserve">Obsolete</t>
  </si>
  <si>
    <t xml:space="preserve">HasAlerts</t>
  </si>
  <si>
    <t xml:space="preserve">ExcludeFromUpdate</t>
  </si>
  <si>
    <t xml:space="preserve">RequestReason</t>
  </si>
  <si>
    <t xml:space="preserve">PendingDate</t>
  </si>
  <si>
    <t xml:space="preserve">LastChangedBy</t>
  </si>
  <si>
    <t xml:space="preserve">LastChangedDate</t>
  </si>
  <si>
    <t xml:space="preserve">LastApprovedBy</t>
  </si>
  <si>
    <t xml:space="preserve">LastApprovedDate</t>
  </si>
  <si>
    <t xml:space="preserve">UpdatedDate</t>
  </si>
  <si>
    <t xml:space="preserve">CreatedDate</t>
  </si>
  <si>
    <t xml:space="preserve">SharedCatalogueItem</t>
  </si>
  <si>
    <t xml:space="preserve">SharedContractItem</t>
  </si>
  <si>
    <t xml:space="preserve">CategoryVersion</t>
  </si>
  <si>
    <t xml:space="preserve">CategoryCode</t>
  </si>
  <si>
    <t xml:space="preserve">CategoryDescription</t>
  </si>
  <si>
    <t xml:space="preserve">MostUsedItemCategoryCode</t>
  </si>
  <si>
    <t xml:space="preserve">MostUsedItemCategoryDescription</t>
  </si>
  <si>
    <t xml:space="preserve">MostUsedItemCategoryPercentage</t>
  </si>
  <si>
    <t xml:space="preserve">Deleted</t>
  </si>
  <si>
    <t xml:space="preserve">KitItems</t>
  </si>
  <si>
    <t xml:space="preserve">AlertDescriptions</t>
  </si>
  <si>
    <t xml:space="preserve">Lot Number Required</t>
  </si>
  <si>
    <t xml:space="preserve">Serial Number Required</t>
  </si>
  <si>
    <t xml:space="preserve">Expiry Date Required</t>
  </si>
  <si>
    <t xml:space="preserve">Orderable</t>
  </si>
  <si>
    <t xml:space="preserve">Product Group</t>
  </si>
  <si>
    <t xml:space="preserve">Minimum Order Quantity</t>
  </si>
  <si>
    <t xml:space="preserve">Additional HIBCs</t>
  </si>
  <si>
    <t xml:space="preserve">Additional GTINs</t>
  </si>
  <si>
    <t xml:space="preserve">Trade Channel</t>
  </si>
  <si>
    <t xml:space="preserve">Prescription Type</t>
  </si>
  <si>
    <t xml:space="preserve">Controlled Substance</t>
  </si>
  <si>
    <t xml:space="preserve">May Require Prescription</t>
  </si>
  <si>
    <t xml:space="preserve">Net Weight</t>
  </si>
  <si>
    <t xml:space="preserve">Net Weight UOM</t>
  </si>
  <si>
    <t xml:space="preserve">Gross Weight</t>
  </si>
  <si>
    <t xml:space="preserve">Gross Weight UOM</t>
  </si>
  <si>
    <t xml:space="preserve">Width</t>
  </si>
  <si>
    <t xml:space="preserve">Width UOM</t>
  </si>
  <si>
    <t xml:space="preserve">Height</t>
  </si>
  <si>
    <t xml:space="preserve">Height UOM</t>
  </si>
  <si>
    <t xml:space="preserve">Depth</t>
  </si>
  <si>
    <t xml:space="preserve">Depth UOM</t>
  </si>
  <si>
    <t xml:space="preserve">0110023</t>
  </si>
  <si>
    <t xml:space="preserve">0110023 OXYGEN SENSOR DUAL CATHODE R-23V VIAMED EACH ++ DELIVERY FOC ++ </t>
  </si>
  <si>
    <t xml:space="preserve">EA </t>
  </si>
  <si>
    <t xml:space="preserve">2</t>
  </si>
  <si>
    <t xml:space="preserve">11</t>
  </si>
  <si>
    <t xml:space="preserve">36</t>
  </si>
  <si>
    <t xml:space="preserve">5051826000724</t>
  </si>
  <si>
    <t xml:space="preserve">FYZ</t>
  </si>
  <si>
    <t xml:space="preserve">0330212</t>
  </si>
  <si>
    <t xml:space="preserve">0330212 TECHNICAL SPARE GAUGE SEAL VIAMED EACH ++ PLUS 12.00 CARRIAGE ++</t>
  </si>
  <si>
    <t xml:space="preserve">EA</t>
  </si>
  <si>
    <t xml:space="preserve">0330213</t>
  </si>
  <si>
    <t xml:space="preserve">0330213 TECHNICAL SPARE O RING THICK VIAMED EACH ++ PLUS 12.00 CARRIAGE ++</t>
  </si>
  <si>
    <t xml:space="preserve">1</t>
  </si>
  <si>
    <t xml:space="preserve">0330214</t>
  </si>
  <si>
    <t xml:space="preserve">0330214 TECHNICAL SPARE O RING THIN VIAMED EACH ++ PLUS 12.00 CARRIAGE ++</t>
  </si>
  <si>
    <t xml:space="preserve">0360011</t>
  </si>
  <si>
    <t xml:space="preserve">0360011 TECHNICAL SPARE VALVE TOOL VIAMED EACH ++ PLUS 12.00 CARRIAGE ++</t>
  </si>
  <si>
    <t xml:space="preserve">1114005</t>
  </si>
  <si>
    <t xml:space="preserve">1114005 EYEMAX 2 NEONATAL PHOTOTHERAPY MASK MODEL NO R300P01 SIZE REGULAR COLOUR BLUE VIAMED PACK OF 20 ++ CARRIAGE 8.00 &lt; 1KG&gt; 10.00 ++ 12.00</t>
  </si>
  <si>
    <t xml:space="preserve">PK</t>
  </si>
  <si>
    <t xml:space="preserve">5051826003107</t>
  </si>
  <si>
    <t xml:space="preserve">FBG</t>
  </si>
  <si>
    <t xml:space="preserve">1114006</t>
  </si>
  <si>
    <t xml:space="preserve">1114006 EYEMAX 2 NEONATAL PHOTOTHERAPY MASK MODEL NO R300P02 SIZE PREMIE COLOUR ORANGE VIAMED PACK OF 20 ++ CARRIAGE 8.00 &lt; 1KG&gt; 10.00 ++ 12.00</t>
  </si>
  <si>
    <t xml:space="preserve">5051826003114</t>
  </si>
  <si>
    <t xml:space="preserve">1114007</t>
  </si>
  <si>
    <t xml:space="preserve">1114007 EYEMAX 2 NEONATAL PHOTOTHERAPY MASK MODEL NO R300P03 SIZE MICRO COLOUR GREEN VIAMED PACK OF 20 ++ CARRIAGE 8.00 &lt; 1KG&gt; 10.00 ++ 12.00</t>
  </si>
  <si>
    <t xml:space="preserve">5051826003121</t>
  </si>
  <si>
    <t xml:space="preserve">4310002</t>
  </si>
  <si>
    <t xml:space="preserve">4310002 FLOW SENSOR SPIROTRUE VIAMED PACK 5 ++ CARRIAGE FOC</t>
  </si>
  <si>
    <t xml:space="preserve">5051826016732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</si>
</sst>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0.00"/>
    <numFmt numFmtId="167" formatCode="0%"/>
    <numFmt numFmtId="168" formatCode="dd/mm/yyyy"/>
    <numFmt numFmtId="169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ill>
        <patternFill patternType="solid">
          <fgColor rgb="FFFFFF00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M18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A1" activeCellId="0" sqref="A1"/>
    </sheetView>
  </sheetViews>
  <sheetFormatPr defaultColWidth="11.53515625" defaultRowHeight="15" zeroHeight="false" outlineLevelRow="0" outlineLevelCol="0"/>
  <cols>
    <col collapsed="false" customWidth="true" hidden="false" outlineLevel="0" max="1" min="1" style="1" width="12.65"/>
    <col collapsed="false" customWidth="true" hidden="false" outlineLevel="0" max="2" min="2" style="1" width="21.76"/>
    <col collapsed="false" customWidth="true" hidden="false" outlineLevel="0" max="3" min="3" style="2" width="18.04"/>
    <col collapsed="false" customWidth="true" hidden="false" outlineLevel="0" max="4" min="4" style="2" width="13.69"/>
    <col collapsed="false" customWidth="true" hidden="false" outlineLevel="0" max="5" min="5" style="2" width="18.56"/>
    <col collapsed="false" customWidth="true" hidden="false" outlineLevel="0" max="6" min="6" style="2" width="9"/>
    <col collapsed="false" customWidth="true" hidden="false" outlineLevel="0" max="7" min="7" style="2" width="20.46"/>
    <col collapsed="false" customWidth="true" hidden="false" outlineLevel="0" max="8" min="8" style="2" width="11.61"/>
    <col collapsed="false" customWidth="true" hidden="false" outlineLevel="0" max="9" min="9" style="3" width="16.3"/>
    <col collapsed="false" customWidth="true" hidden="false" outlineLevel="0" max="10" min="10" style="2" width="24.46"/>
    <col collapsed="false" customWidth="true" hidden="false" outlineLevel="0" max="11" min="11" style="2" width="23.59"/>
    <col collapsed="false" customWidth="true" hidden="false" outlineLevel="0" max="12" min="12" style="2" width="18.56"/>
    <col collapsed="false" customWidth="true" hidden="false" outlineLevel="0" max="13" min="13" style="2" width="20.98"/>
    <col collapsed="false" customWidth="true" hidden="false" outlineLevel="0" max="14" min="14" style="2" width="15.78"/>
    <col collapsed="false" customWidth="true" hidden="false" outlineLevel="0" max="15" min="15" style="2" width="17.16"/>
    <col collapsed="false" customWidth="true" hidden="false" outlineLevel="0" max="16" min="16" style="3" width="14.04"/>
    <col collapsed="false" customWidth="true" hidden="false" outlineLevel="0" max="17" min="17" style="2" width="17.16"/>
    <col collapsed="false" customWidth="true" hidden="false" outlineLevel="0" max="18" min="18" style="3" width="14.04"/>
    <col collapsed="false" customWidth="true" hidden="false" outlineLevel="0" max="19" min="19" style="2" width="17.16"/>
    <col collapsed="false" customWidth="true" hidden="false" outlineLevel="0" max="20" min="20" style="3" width="14.04"/>
    <col collapsed="false" customWidth="true" hidden="false" outlineLevel="0" max="21" min="21" style="2" width="17.16"/>
    <col collapsed="false" customWidth="true" hidden="false" outlineLevel="0" max="22" min="22" style="2" width="14.04"/>
    <col collapsed="false" customWidth="true" hidden="false" outlineLevel="0" max="23" min="23" style="2" width="16.82"/>
    <col collapsed="false" customWidth="true" hidden="false" outlineLevel="0" max="24" min="24" style="2" width="17.68"/>
    <col collapsed="false" customWidth="true" hidden="false" outlineLevel="0" max="25" min="25" style="2" width="11.78"/>
    <col collapsed="false" customWidth="true" hidden="false" outlineLevel="0" max="26" min="26" style="0" width="11.61"/>
    <col collapsed="false" customWidth="true" hidden="false" outlineLevel="0" max="27" min="27" style="2" width="15.61"/>
    <col collapsed="false" customWidth="true" hidden="false" outlineLevel="0" max="28" min="28" style="0" width="16.47"/>
    <col collapsed="false" customWidth="true" hidden="false" outlineLevel="0" max="29" min="29" style="0" width="9.52"/>
    <col collapsed="false" customWidth="true" hidden="false" outlineLevel="0" max="30" min="30" style="0" width="21.16"/>
    <col collapsed="false" customWidth="true" hidden="false" outlineLevel="0" max="31" min="31" style="0" width="24.11"/>
    <col collapsed="false" customWidth="true" hidden="false" outlineLevel="0" max="32" min="32" style="0" width="16.82"/>
    <col collapsed="false" customWidth="true" hidden="false" outlineLevel="0" max="33" min="33" style="0" width="15.26"/>
    <col collapsed="false" customWidth="true" hidden="false" outlineLevel="0" max="34" min="34" style="1" width="12.99"/>
    <col collapsed="false" customWidth="true" hidden="false" outlineLevel="0" max="35" min="35" style="0" width="8.48"/>
    <col collapsed="false" customWidth="true" hidden="false" outlineLevel="0" max="36" min="36" style="0" width="7.79"/>
    <col collapsed="false" customWidth="true" hidden="false" outlineLevel="0" max="37" min="37" style="0" width="10.39"/>
    <col collapsed="false" customWidth="true" hidden="false" outlineLevel="0" max="38" min="38" style="0" width="8.31"/>
    <col collapsed="false" customWidth="true" hidden="false" outlineLevel="0" max="39" min="39" style="2" width="17.16"/>
    <col collapsed="false" customWidth="true" hidden="false" outlineLevel="0" max="40" min="40" style="2" width="9"/>
    <col collapsed="false" customWidth="true" hidden="false" outlineLevel="0" max="41" min="41" style="2" width="24.98"/>
    <col collapsed="false" customWidth="true" hidden="false" outlineLevel="0" max="42" min="42" style="2" width="18.38"/>
    <col collapsed="false" customWidth="true" hidden="false" outlineLevel="0" max="43" min="43" style="0" width="20.3"/>
    <col collapsed="false" customWidth="true" hidden="false" outlineLevel="0" max="44" min="44" style="2" width="9.87"/>
    <col collapsed="false" customWidth="true" hidden="false" outlineLevel="0" max="45" min="45" style="0" width="7.79"/>
    <col collapsed="false" customWidth="true" hidden="false" outlineLevel="0" max="46" min="46" style="0" width="10.57"/>
    <col collapsed="false" customWidth="true" hidden="false" outlineLevel="0" max="47" min="47" style="2" width="12.83"/>
    <col collapsed="false" customWidth="true" hidden="false" outlineLevel="0" max="48" min="48" style="2" width="23.24"/>
    <col collapsed="false" customWidth="true" hidden="false" outlineLevel="0" max="49" min="49" style="2" width="15.95"/>
    <col collapsed="false" customWidth="true" hidden="false" outlineLevel="0" max="50" min="50" style="2" width="9.35"/>
    <col collapsed="false" customWidth="true" hidden="false" outlineLevel="0" max="51" min="51" style="2" width="23.07"/>
    <col collapsed="false" customWidth="true" hidden="false" outlineLevel="0" max="52" min="52" style="2" width="22.37"/>
    <col collapsed="false" customWidth="true" hidden="false" outlineLevel="0" max="53" min="53" style="2" width="52.25"/>
    <col collapsed="false" customWidth="true" hidden="false" outlineLevel="0" max="54" min="54" style="2" width="18.2"/>
    <col collapsed="false" customWidth="true" hidden="false" outlineLevel="0" max="58" min="55" style="2" width="19.08"/>
    <col collapsed="false" customWidth="true" hidden="false" outlineLevel="0" max="59" min="59" style="2" width="23.24"/>
    <col collapsed="false" customWidth="true" hidden="false" outlineLevel="0" max="60" min="60" style="2" width="18.38"/>
    <col collapsed="false" customWidth="true" hidden="false" outlineLevel="0" max="61" min="61" style="2" width="17.86"/>
    <col collapsed="false" customWidth="true" hidden="false" outlineLevel="0" max="62" min="62" style="2" width="18.38"/>
    <col collapsed="false" customWidth="true" hidden="false" outlineLevel="0" max="63" min="63" style="2" width="17.86"/>
    <col collapsed="false" customWidth="true" hidden="false" outlineLevel="0" max="64" min="64" style="2" width="18.38"/>
    <col collapsed="false" customWidth="true" hidden="false" outlineLevel="0" max="65" min="65" style="2" width="17.86"/>
    <col collapsed="false" customWidth="true" hidden="false" outlineLevel="0" max="66" min="66" style="2" width="18.38"/>
    <col collapsed="false" customWidth="true" hidden="false" outlineLevel="0" max="67" min="67" style="2" width="17.86"/>
    <col collapsed="false" customWidth="true" hidden="false" outlineLevel="0" max="68" min="68" style="2" width="18.38"/>
    <col collapsed="false" customWidth="true" hidden="false" outlineLevel="0" max="69" min="69" style="2" width="17.86"/>
    <col collapsed="false" customWidth="true" hidden="false" outlineLevel="0" max="70" min="70" style="2" width="22.2"/>
    <col collapsed="false" customWidth="true" hidden="false" outlineLevel="0" max="71" min="71" style="2" width="18.56"/>
    <col collapsed="false" customWidth="true" hidden="false" outlineLevel="0" max="72" min="72" style="2" width="22.72"/>
    <col collapsed="false" customWidth="true" hidden="false" outlineLevel="0" max="73" min="73" style="2" width="25.15"/>
    <col collapsed="false" customWidth="true" hidden="false" outlineLevel="0" max="74" min="74" style="2" width="12.13"/>
    <col collapsed="false" customWidth="true" hidden="false" outlineLevel="0" max="75" min="75" style="2" width="12.65"/>
    <col collapsed="false" customWidth="true" hidden="false" outlineLevel="0" max="76" min="76" style="2" width="21.68"/>
    <col collapsed="false" customWidth="true" hidden="false" outlineLevel="0" max="77" min="77" style="2" width="17.34"/>
    <col collapsed="false" customWidth="true" hidden="false" outlineLevel="0" max="78" min="78" style="2" width="15.26"/>
    <col collapsed="false" customWidth="true" hidden="false" outlineLevel="0" max="79" min="79" style="2" width="17.16"/>
    <col collapsed="false" customWidth="true" hidden="false" outlineLevel="0" max="80" min="80" style="2" width="19.25"/>
    <col collapsed="false" customWidth="true" hidden="false" outlineLevel="0" max="81" min="81" style="2" width="17.86"/>
    <col collapsed="false" customWidth="true" hidden="false" outlineLevel="0" max="82" min="82" style="2" width="19.94"/>
    <col collapsed="false" customWidth="true" hidden="false" outlineLevel="0" max="83" min="83" style="2" width="15.78"/>
    <col collapsed="false" customWidth="true" hidden="false" outlineLevel="0" max="84" min="84" style="2" width="15.08"/>
    <col collapsed="false" customWidth="true" hidden="false" outlineLevel="0" max="85" min="85" style="2" width="22.89"/>
    <col collapsed="false" customWidth="true" hidden="false" outlineLevel="0" max="86" min="86" style="2" width="21.51"/>
    <col collapsed="false" customWidth="true" hidden="false" outlineLevel="0" max="87" min="87" style="2" width="18.2"/>
    <col collapsed="false" customWidth="true" hidden="false" outlineLevel="0" max="88" min="88" style="2" width="16.12"/>
    <col collapsed="false" customWidth="true" hidden="false" outlineLevel="0" max="89" min="89" style="2" width="21.51"/>
    <col collapsed="false" customWidth="true" hidden="false" outlineLevel="0" max="90" min="90" style="2" width="28.8"/>
    <col collapsed="false" customWidth="true" hidden="false" outlineLevel="0" max="92" min="91" style="2" width="34.19"/>
    <col collapsed="false" customWidth="true" hidden="false" outlineLevel="0" max="93" min="93" style="2" width="11.09"/>
    <col collapsed="false" customWidth="true" hidden="false" outlineLevel="0" max="94" min="94" style="2" width="11.61"/>
    <col collapsed="false" customWidth="true" hidden="false" outlineLevel="0" max="95" min="95" style="2" width="19.08"/>
    <col collapsed="false" customWidth="true" hidden="false" outlineLevel="0" max="96" min="96" style="2" width="22.55"/>
    <col collapsed="false" customWidth="true" hidden="false" outlineLevel="0" max="97" min="97" style="2" width="24.8"/>
    <col collapsed="false" customWidth="true" hidden="false" outlineLevel="0" max="98" min="98" style="2" width="22.03"/>
    <col collapsed="false" customWidth="true" hidden="false" outlineLevel="0" max="99" min="99" style="2" width="12.99"/>
    <col collapsed="false" customWidth="true" hidden="false" outlineLevel="0" max="100" min="100" style="2" width="16.64"/>
    <col collapsed="false" customWidth="true" hidden="false" outlineLevel="0" max="101" min="101" style="2" width="26.03"/>
    <col collapsed="false" customWidth="true" hidden="false" outlineLevel="0" max="102" min="102" style="2" width="18.56"/>
    <col collapsed="false" customWidth="true" hidden="false" outlineLevel="0" max="103" min="103" style="2" width="18.9"/>
    <col collapsed="false" customWidth="true" hidden="false" outlineLevel="0" max="104" min="104" style="2" width="16.47"/>
    <col collapsed="false" customWidth="true" hidden="false" outlineLevel="0" max="105" min="105" style="2" width="18.9"/>
    <col collapsed="false" customWidth="true" hidden="false" outlineLevel="0" max="106" min="106" style="2" width="22.37"/>
    <col collapsed="false" customWidth="true" hidden="false" outlineLevel="0" max="107" min="107" style="2" width="25.67"/>
    <col collapsed="false" customWidth="true" hidden="false" outlineLevel="0" max="108" min="108" style="2" width="14.21"/>
    <col collapsed="false" customWidth="true" hidden="false" outlineLevel="0" max="109" min="109" style="2" width="19.25"/>
    <col collapsed="false" customWidth="true" hidden="false" outlineLevel="0" max="110" min="110" style="2" width="15.95"/>
    <col collapsed="false" customWidth="true" hidden="false" outlineLevel="0" max="111" min="111" style="2" width="20.98"/>
    <col collapsed="false" customWidth="true" hidden="false" outlineLevel="0" max="112" min="112" style="2" width="9.69"/>
    <col collapsed="false" customWidth="true" hidden="false" outlineLevel="0" max="113" min="113" style="2" width="14.73"/>
    <col collapsed="false" customWidth="true" hidden="false" outlineLevel="0" max="114" min="114" style="2" width="10.05"/>
    <col collapsed="false" customWidth="true" hidden="false" outlineLevel="0" max="115" min="115" style="2" width="15.08"/>
    <col collapsed="false" customWidth="true" hidden="false" outlineLevel="0" max="116" min="116" style="2" width="9.52"/>
    <col collapsed="false" customWidth="true" hidden="false" outlineLevel="0" max="117" min="117" style="2" width="14.56"/>
    <col collapsed="false" customWidth="false" hidden="false" outlineLevel="0" max="1024" min="118" style="2" width="11.52"/>
  </cols>
  <sheetData>
    <row r="1" customFormat="false" ht="15" hidden="false" customHeight="false" outlineLevel="0" collapsed="false">
      <c r="A1" s="4" t="s">
        <v>0</v>
      </c>
      <c r="B1" s="5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6" t="s">
        <v>6</v>
      </c>
      <c r="H1" s="6" t="s">
        <v>7</v>
      </c>
      <c r="I1" s="9" t="s">
        <v>8</v>
      </c>
      <c r="J1" s="6" t="s">
        <v>9</v>
      </c>
      <c r="K1" s="6" t="s">
        <v>10</v>
      </c>
      <c r="L1" s="8" t="s">
        <v>11</v>
      </c>
      <c r="M1" s="6" t="s">
        <v>12</v>
      </c>
      <c r="N1" s="6" t="s">
        <v>13</v>
      </c>
      <c r="O1" s="8" t="s">
        <v>14</v>
      </c>
      <c r="P1" s="8" t="s">
        <v>15</v>
      </c>
      <c r="Q1" s="6" t="s">
        <v>16</v>
      </c>
      <c r="R1" s="10" t="s">
        <v>17</v>
      </c>
      <c r="S1" s="6" t="s">
        <v>18</v>
      </c>
      <c r="T1" s="10" t="s">
        <v>19</v>
      </c>
      <c r="U1" s="6" t="s">
        <v>20</v>
      </c>
      <c r="V1" s="6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6" t="s">
        <v>26</v>
      </c>
      <c r="AB1" s="11" t="s">
        <v>27</v>
      </c>
      <c r="AC1" s="11" t="s">
        <v>28</v>
      </c>
      <c r="AD1" s="11" t="s">
        <v>29</v>
      </c>
      <c r="AE1" s="11" t="s">
        <v>30</v>
      </c>
      <c r="AF1" s="11" t="s">
        <v>31</v>
      </c>
      <c r="AG1" s="11" t="s">
        <v>32</v>
      </c>
      <c r="AH1" s="12" t="s">
        <v>33</v>
      </c>
      <c r="AI1" s="11" t="s">
        <v>34</v>
      </c>
      <c r="AJ1" s="11" t="s">
        <v>35</v>
      </c>
      <c r="AK1" s="11" t="s">
        <v>36</v>
      </c>
      <c r="AL1" s="11" t="s">
        <v>37</v>
      </c>
      <c r="AM1" s="6" t="s">
        <v>38</v>
      </c>
      <c r="AN1" s="6" t="s">
        <v>39</v>
      </c>
      <c r="AO1" s="6" t="s">
        <v>40</v>
      </c>
      <c r="AP1" s="6" t="s">
        <v>41</v>
      </c>
      <c r="AQ1" s="11" t="s">
        <v>42</v>
      </c>
      <c r="AR1" s="6" t="s">
        <v>43</v>
      </c>
      <c r="AS1" s="11" t="s">
        <v>44</v>
      </c>
      <c r="AT1" s="11" t="s">
        <v>45</v>
      </c>
      <c r="AU1" s="8" t="s">
        <v>46</v>
      </c>
      <c r="AV1" s="6" t="s">
        <v>47</v>
      </c>
      <c r="AW1" s="6" t="s">
        <v>48</v>
      </c>
      <c r="AX1" s="6" t="s">
        <v>49</v>
      </c>
      <c r="AY1" s="6" t="s">
        <v>50</v>
      </c>
      <c r="AZ1" s="8" t="s">
        <v>51</v>
      </c>
      <c r="BA1" s="8" t="s">
        <v>52</v>
      </c>
      <c r="BB1" s="6" t="s">
        <v>53</v>
      </c>
      <c r="BC1" s="6" t="s">
        <v>54</v>
      </c>
      <c r="BD1" s="6" t="s">
        <v>55</v>
      </c>
      <c r="BE1" s="6" t="s">
        <v>56</v>
      </c>
      <c r="BF1" s="6" t="s">
        <v>57</v>
      </c>
      <c r="BG1" s="6" t="s">
        <v>58</v>
      </c>
      <c r="BH1" s="6" t="s">
        <v>59</v>
      </c>
      <c r="BI1" s="6" t="s">
        <v>60</v>
      </c>
      <c r="BJ1" s="6" t="s">
        <v>61</v>
      </c>
      <c r="BK1" s="6" t="s">
        <v>62</v>
      </c>
      <c r="BL1" s="6" t="s">
        <v>63</v>
      </c>
      <c r="BM1" s="6" t="s">
        <v>64</v>
      </c>
      <c r="BN1" s="6" t="s">
        <v>65</v>
      </c>
      <c r="BO1" s="6" t="s">
        <v>66</v>
      </c>
      <c r="BP1" s="6" t="s">
        <v>67</v>
      </c>
      <c r="BQ1" s="6" t="s">
        <v>68</v>
      </c>
      <c r="BR1" s="6" t="s">
        <v>69</v>
      </c>
      <c r="BS1" s="6" t="s">
        <v>70</v>
      </c>
      <c r="BT1" s="6" t="s">
        <v>71</v>
      </c>
      <c r="BU1" s="6" t="s">
        <v>72</v>
      </c>
      <c r="BV1" s="6" t="s">
        <v>73</v>
      </c>
      <c r="BW1" s="6" t="s">
        <v>74</v>
      </c>
      <c r="BX1" s="6" t="s">
        <v>75</v>
      </c>
      <c r="BY1" s="6" t="s">
        <v>76</v>
      </c>
      <c r="BZ1" s="6" t="s">
        <v>77</v>
      </c>
      <c r="CA1" s="6" t="s">
        <v>78</v>
      </c>
      <c r="CB1" s="6" t="s">
        <v>79</v>
      </c>
      <c r="CC1" s="6" t="s">
        <v>80</v>
      </c>
      <c r="CD1" s="6" t="s">
        <v>81</v>
      </c>
      <c r="CE1" s="6" t="s">
        <v>82</v>
      </c>
      <c r="CF1" s="6" t="s">
        <v>83</v>
      </c>
      <c r="CG1" s="6" t="s">
        <v>84</v>
      </c>
      <c r="CH1" s="6" t="s">
        <v>85</v>
      </c>
      <c r="CI1" s="6" t="s">
        <v>86</v>
      </c>
      <c r="CJ1" s="8" t="s">
        <v>87</v>
      </c>
      <c r="CK1" s="6" t="s">
        <v>88</v>
      </c>
      <c r="CL1" s="6" t="s">
        <v>89</v>
      </c>
      <c r="CM1" s="6" t="s">
        <v>90</v>
      </c>
      <c r="CN1" s="6" t="s">
        <v>91</v>
      </c>
      <c r="CO1" s="6" t="s">
        <v>92</v>
      </c>
      <c r="CP1" s="6" t="s">
        <v>93</v>
      </c>
      <c r="CQ1" s="6" t="s">
        <v>94</v>
      </c>
      <c r="CR1" s="6" t="s">
        <v>95</v>
      </c>
      <c r="CS1" s="6" t="s">
        <v>96</v>
      </c>
      <c r="CT1" s="6" t="s">
        <v>97</v>
      </c>
      <c r="CU1" s="6" t="s">
        <v>98</v>
      </c>
      <c r="CV1" s="6" t="s">
        <v>99</v>
      </c>
      <c r="CW1" s="8" t="s">
        <v>100</v>
      </c>
      <c r="CX1" s="6" t="s">
        <v>101</v>
      </c>
      <c r="CY1" s="6" t="s">
        <v>102</v>
      </c>
      <c r="CZ1" s="6" t="s">
        <v>103</v>
      </c>
      <c r="DA1" s="6" t="s">
        <v>104</v>
      </c>
      <c r="DB1" s="6" t="s">
        <v>105</v>
      </c>
      <c r="DC1" s="6" t="s">
        <v>106</v>
      </c>
      <c r="DD1" s="6" t="s">
        <v>107</v>
      </c>
      <c r="DE1" s="6" t="s">
        <v>108</v>
      </c>
      <c r="DF1" s="6" t="s">
        <v>109</v>
      </c>
      <c r="DG1" s="6" t="s">
        <v>110</v>
      </c>
      <c r="DH1" s="6" t="s">
        <v>111</v>
      </c>
      <c r="DI1" s="6" t="s">
        <v>112</v>
      </c>
      <c r="DJ1" s="6" t="s">
        <v>113</v>
      </c>
      <c r="DK1" s="6" t="s">
        <v>114</v>
      </c>
      <c r="DL1" s="6" t="s">
        <v>115</v>
      </c>
      <c r="DM1" s="6" t="s">
        <v>116</v>
      </c>
    </row>
    <row r="2" s="14" customFormat="true" ht="13.8" hidden="false" customHeight="false" outlineLevel="0" collapsed="false">
      <c r="A2" s="13" t="s">
        <v>117</v>
      </c>
      <c r="B2" s="13" t="s">
        <v>118</v>
      </c>
      <c r="D2" s="14" t="s">
        <v>119</v>
      </c>
      <c r="F2" s="14" t="n">
        <v>1</v>
      </c>
      <c r="H2" s="14" t="n">
        <v>42</v>
      </c>
      <c r="I2" s="15" t="n">
        <v>42</v>
      </c>
      <c r="K2" s="16"/>
      <c r="O2" s="14" t="s">
        <v>120</v>
      </c>
      <c r="P2" s="15" t="n">
        <v>40</v>
      </c>
      <c r="Q2" s="14" t="n">
        <v>3</v>
      </c>
      <c r="R2" s="15" t="n">
        <v>38</v>
      </c>
      <c r="S2" s="17" t="s">
        <v>121</v>
      </c>
      <c r="T2" s="17" t="s">
        <v>122</v>
      </c>
      <c r="W2" s="18" t="n">
        <v>45093</v>
      </c>
      <c r="X2" s="19" t="n">
        <v>45138</v>
      </c>
      <c r="Y2" s="14" t="n">
        <v>1</v>
      </c>
      <c r="Z2" s="14" t="n">
        <v>20</v>
      </c>
      <c r="AG2" s="13" t="s">
        <v>123</v>
      </c>
      <c r="AH2" s="13"/>
      <c r="AU2" s="14" t="n">
        <v>3</v>
      </c>
      <c r="BC2" s="20" t="b">
        <f aca="false">TRUE()</f>
        <v>1</v>
      </c>
      <c r="CJ2" s="14" t="s">
        <v>124</v>
      </c>
    </row>
    <row r="3" s="14" customFormat="true" ht="13.8" hidden="false" customHeight="false" outlineLevel="0" collapsed="false">
      <c r="A3" s="1" t="s">
        <v>125</v>
      </c>
      <c r="B3" s="1" t="s">
        <v>126</v>
      </c>
      <c r="C3" s="2"/>
      <c r="D3" s="2" t="s">
        <v>127</v>
      </c>
      <c r="E3" s="2"/>
      <c r="F3" s="2" t="n">
        <v>1</v>
      </c>
      <c r="G3" s="2"/>
      <c r="H3" s="2" t="n">
        <v>2.2</v>
      </c>
      <c r="I3" s="3" t="n">
        <v>2.2</v>
      </c>
      <c r="K3" s="16"/>
      <c r="L3" s="2"/>
      <c r="M3" s="2"/>
      <c r="N3" s="2"/>
      <c r="O3" s="2"/>
      <c r="P3" s="3"/>
      <c r="Q3" s="2"/>
      <c r="R3" s="3"/>
      <c r="S3" s="2"/>
      <c r="T3" s="3"/>
      <c r="U3" s="2"/>
      <c r="V3" s="2"/>
      <c r="W3" s="18" t="n">
        <v>45093</v>
      </c>
      <c r="X3" s="19" t="n">
        <v>45138</v>
      </c>
      <c r="Y3" s="2" t="n">
        <v>1</v>
      </c>
      <c r="Z3" s="14" t="n">
        <v>20</v>
      </c>
      <c r="AA3" s="2"/>
      <c r="AH3" s="1"/>
      <c r="AM3" s="2"/>
      <c r="AN3" s="2"/>
      <c r="AO3" s="2"/>
      <c r="AP3" s="2"/>
      <c r="AR3" s="2"/>
      <c r="AU3" s="14" t="n">
        <v>3</v>
      </c>
      <c r="AV3" s="2"/>
      <c r="AW3" s="2"/>
      <c r="AX3" s="2"/>
      <c r="AY3" s="2"/>
      <c r="AZ3" s="2"/>
      <c r="BA3" s="2"/>
      <c r="BB3" s="2"/>
      <c r="BC3" s="20" t="b">
        <f aca="false">TRUE()</f>
        <v>1</v>
      </c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14" t="s">
        <v>124</v>
      </c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</row>
    <row r="4" s="14" customFormat="true" ht="13.8" hidden="false" customHeight="false" outlineLevel="0" collapsed="false">
      <c r="A4" s="1" t="s">
        <v>128</v>
      </c>
      <c r="B4" s="1" t="s">
        <v>129</v>
      </c>
      <c r="C4" s="2"/>
      <c r="D4" s="2" t="s">
        <v>127</v>
      </c>
      <c r="E4" s="2"/>
      <c r="F4" s="2" t="n">
        <v>1</v>
      </c>
      <c r="G4" s="17"/>
      <c r="H4" s="17" t="s">
        <v>130</v>
      </c>
      <c r="I4" s="21" t="n">
        <v>1</v>
      </c>
      <c r="K4" s="16"/>
      <c r="L4" s="17"/>
      <c r="M4" s="17"/>
      <c r="N4" s="2"/>
      <c r="O4" s="2"/>
      <c r="P4" s="3"/>
      <c r="Q4" s="2"/>
      <c r="R4" s="3"/>
      <c r="S4" s="2"/>
      <c r="T4" s="3"/>
      <c r="U4" s="2"/>
      <c r="V4" s="2"/>
      <c r="W4" s="18" t="n">
        <v>45093</v>
      </c>
      <c r="X4" s="19" t="n">
        <v>45138</v>
      </c>
      <c r="Y4" s="2" t="n">
        <v>1</v>
      </c>
      <c r="Z4" s="14" t="n">
        <v>20</v>
      </c>
      <c r="AA4" s="2"/>
      <c r="AH4" s="1"/>
      <c r="AM4" s="2"/>
      <c r="AN4" s="2"/>
      <c r="AO4" s="2"/>
      <c r="AP4" s="2"/>
      <c r="AR4" s="2"/>
      <c r="AU4" s="14" t="n">
        <v>3</v>
      </c>
      <c r="AV4" s="2"/>
      <c r="AW4" s="2"/>
      <c r="AX4" s="2"/>
      <c r="AY4" s="2"/>
      <c r="AZ4" s="2"/>
      <c r="BA4" s="2"/>
      <c r="BB4" s="2"/>
      <c r="BC4" s="20" t="b">
        <f aca="false">TRUE()</f>
        <v>1</v>
      </c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14" t="s">
        <v>124</v>
      </c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</row>
    <row r="5" customFormat="false" ht="13.8" hidden="false" customHeight="false" outlineLevel="0" collapsed="false">
      <c r="A5" s="1" t="s">
        <v>131</v>
      </c>
      <c r="B5" s="1" t="s">
        <v>132</v>
      </c>
      <c r="D5" s="2" t="s">
        <v>127</v>
      </c>
      <c r="F5" s="2" t="n">
        <v>1</v>
      </c>
      <c r="H5" s="2" t="n">
        <v>1</v>
      </c>
      <c r="I5" s="3" t="n">
        <v>1</v>
      </c>
      <c r="J5" s="14"/>
      <c r="K5" s="16"/>
      <c r="W5" s="18" t="n">
        <v>45093</v>
      </c>
      <c r="X5" s="19" t="n">
        <v>45138</v>
      </c>
      <c r="Y5" s="14" t="n">
        <v>1</v>
      </c>
      <c r="Z5" s="14" t="n">
        <v>20</v>
      </c>
      <c r="AU5" s="14" t="n">
        <v>3</v>
      </c>
      <c r="BC5" s="20" t="b">
        <f aca="false">TRUE()</f>
        <v>1</v>
      </c>
      <c r="CJ5" s="14" t="s">
        <v>124</v>
      </c>
    </row>
    <row r="6" s="14" customFormat="true" ht="13.8" hidden="false" customHeight="false" outlineLevel="0" collapsed="false">
      <c r="A6" s="13" t="s">
        <v>133</v>
      </c>
      <c r="B6" s="13" t="s">
        <v>134</v>
      </c>
      <c r="D6" s="14" t="s">
        <v>127</v>
      </c>
      <c r="F6" s="14" t="n">
        <v>1</v>
      </c>
      <c r="H6" s="14" t="n">
        <v>25</v>
      </c>
      <c r="I6" s="15" t="n">
        <v>25</v>
      </c>
      <c r="K6" s="16"/>
      <c r="P6" s="15"/>
      <c r="R6" s="15"/>
      <c r="T6" s="15"/>
      <c r="W6" s="18" t="n">
        <v>45093</v>
      </c>
      <c r="X6" s="19" t="n">
        <v>45138</v>
      </c>
      <c r="Y6" s="14" t="n">
        <v>1</v>
      </c>
      <c r="Z6" s="14" t="n">
        <v>20</v>
      </c>
      <c r="AB6" s="22"/>
      <c r="AC6" s="22"/>
      <c r="AD6" s="22"/>
      <c r="AE6" s="22"/>
      <c r="AF6" s="22"/>
      <c r="AG6" s="22"/>
      <c r="AH6" s="13"/>
      <c r="AI6" s="22"/>
      <c r="AJ6" s="22"/>
      <c r="AK6" s="22"/>
      <c r="AL6" s="22"/>
      <c r="AQ6" s="22"/>
      <c r="AS6" s="22"/>
      <c r="AT6" s="22"/>
      <c r="AU6" s="14" t="n">
        <v>3</v>
      </c>
      <c r="BC6" s="20" t="b">
        <f aca="false">TRUE()</f>
        <v>1</v>
      </c>
      <c r="CJ6" s="14" t="s">
        <v>124</v>
      </c>
    </row>
    <row r="7" customFormat="false" ht="13.8" hidden="false" customHeight="false" outlineLevel="0" collapsed="false">
      <c r="A7" s="13" t="s">
        <v>135</v>
      </c>
      <c r="B7" s="13" t="s">
        <v>136</v>
      </c>
      <c r="C7" s="14"/>
      <c r="D7" s="14" t="s">
        <v>137</v>
      </c>
      <c r="E7" s="14"/>
      <c r="F7" s="14" t="n">
        <v>20</v>
      </c>
      <c r="G7" s="14"/>
      <c r="H7" s="14" t="n">
        <v>48</v>
      </c>
      <c r="I7" s="15" t="n">
        <v>48</v>
      </c>
      <c r="J7" s="14"/>
      <c r="K7" s="16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8" t="n">
        <v>45093</v>
      </c>
      <c r="X7" s="19" t="n">
        <v>45138</v>
      </c>
      <c r="Y7" s="14" t="n">
        <v>1</v>
      </c>
      <c r="Z7" s="14" t="n">
        <v>20</v>
      </c>
      <c r="AA7" s="14"/>
      <c r="AB7" s="22"/>
      <c r="AC7" s="22"/>
      <c r="AD7" s="22"/>
      <c r="AE7" s="22"/>
      <c r="AF7" s="22"/>
      <c r="AG7" s="13" t="s">
        <v>138</v>
      </c>
      <c r="AH7" s="13"/>
      <c r="AI7" s="22"/>
      <c r="AJ7" s="22"/>
      <c r="AK7" s="22"/>
      <c r="AL7" s="22"/>
      <c r="AM7" s="14"/>
      <c r="AN7" s="14"/>
      <c r="AO7" s="14"/>
      <c r="AP7" s="14"/>
      <c r="AQ7" s="22"/>
      <c r="AR7" s="14"/>
      <c r="AS7" s="22"/>
      <c r="AT7" s="22"/>
      <c r="AU7" s="14" t="n">
        <v>3</v>
      </c>
      <c r="AV7" s="14"/>
      <c r="AW7" s="14"/>
      <c r="AX7" s="14"/>
      <c r="AY7" s="14"/>
      <c r="AZ7" s="14"/>
      <c r="BA7" s="14"/>
      <c r="BB7" s="14"/>
      <c r="BC7" s="20" t="b">
        <f aca="false">TRUE()</f>
        <v>1</v>
      </c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 t="s">
        <v>139</v>
      </c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</row>
    <row r="8" customFormat="false" ht="13.8" hidden="false" customHeight="false" outlineLevel="0" collapsed="false">
      <c r="A8" s="13" t="s">
        <v>140</v>
      </c>
      <c r="B8" s="13" t="s">
        <v>141</v>
      </c>
      <c r="C8" s="14"/>
      <c r="D8" s="14" t="s">
        <v>137</v>
      </c>
      <c r="E8" s="14"/>
      <c r="F8" s="14" t="n">
        <v>20</v>
      </c>
      <c r="G8" s="14"/>
      <c r="H8" s="14" t="n">
        <v>46</v>
      </c>
      <c r="I8" s="15" t="n">
        <v>46</v>
      </c>
      <c r="J8" s="14"/>
      <c r="K8" s="16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8" t="n">
        <v>45093</v>
      </c>
      <c r="X8" s="19" t="n">
        <v>45138</v>
      </c>
      <c r="Y8" s="14" t="n">
        <v>1</v>
      </c>
      <c r="Z8" s="14" t="n">
        <v>20</v>
      </c>
      <c r="AA8" s="14"/>
      <c r="AB8" s="22"/>
      <c r="AC8" s="22"/>
      <c r="AD8" s="22"/>
      <c r="AE8" s="22"/>
      <c r="AF8" s="22"/>
      <c r="AG8" s="13" t="s">
        <v>142</v>
      </c>
      <c r="AH8" s="13"/>
      <c r="AI8" s="22"/>
      <c r="AJ8" s="22"/>
      <c r="AK8" s="22"/>
      <c r="AL8" s="22"/>
      <c r="AM8" s="14"/>
      <c r="AN8" s="14"/>
      <c r="AO8" s="14"/>
      <c r="AP8" s="14"/>
      <c r="AQ8" s="22"/>
      <c r="AR8" s="14"/>
      <c r="AS8" s="22"/>
      <c r="AT8" s="22"/>
      <c r="AU8" s="14" t="n">
        <v>3</v>
      </c>
      <c r="AV8" s="14"/>
      <c r="AW8" s="14"/>
      <c r="AX8" s="14"/>
      <c r="AY8" s="14"/>
      <c r="AZ8" s="14"/>
      <c r="BA8" s="14"/>
      <c r="BB8" s="14"/>
      <c r="BC8" s="20" t="b">
        <f aca="false">TRUE()</f>
        <v>1</v>
      </c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 t="s">
        <v>139</v>
      </c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</row>
    <row r="9" customFormat="false" ht="13.8" hidden="false" customHeight="false" outlineLevel="0" collapsed="false">
      <c r="A9" s="13" t="s">
        <v>143</v>
      </c>
      <c r="B9" s="13" t="s">
        <v>144</v>
      </c>
      <c r="C9" s="14"/>
      <c r="D9" s="14" t="s">
        <v>137</v>
      </c>
      <c r="E9" s="14"/>
      <c r="F9" s="14" t="n">
        <v>20</v>
      </c>
      <c r="G9" s="14"/>
      <c r="H9" s="14" t="n">
        <v>42</v>
      </c>
      <c r="I9" s="15" t="n">
        <v>42</v>
      </c>
      <c r="J9" s="14"/>
      <c r="K9" s="16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8" t="n">
        <v>45093</v>
      </c>
      <c r="X9" s="19" t="n">
        <v>45138</v>
      </c>
      <c r="Y9" s="14" t="n">
        <v>1</v>
      </c>
      <c r="Z9" s="14" t="n">
        <v>20</v>
      </c>
      <c r="AA9" s="14"/>
      <c r="AB9" s="22"/>
      <c r="AC9" s="22"/>
      <c r="AD9" s="22"/>
      <c r="AE9" s="22"/>
      <c r="AF9" s="22"/>
      <c r="AG9" s="13" t="s">
        <v>145</v>
      </c>
      <c r="AH9" s="13"/>
      <c r="AI9" s="22"/>
      <c r="AJ9" s="22"/>
      <c r="AK9" s="22"/>
      <c r="AL9" s="22"/>
      <c r="AM9" s="14"/>
      <c r="AN9" s="14"/>
      <c r="AO9" s="14"/>
      <c r="AP9" s="14"/>
      <c r="AQ9" s="22"/>
      <c r="AR9" s="14"/>
      <c r="AS9" s="22"/>
      <c r="AT9" s="22"/>
      <c r="AU9" s="14" t="n">
        <v>3</v>
      </c>
      <c r="AV9" s="14"/>
      <c r="AW9" s="14"/>
      <c r="AX9" s="14"/>
      <c r="AY9" s="14"/>
      <c r="AZ9" s="14"/>
      <c r="BA9" s="14"/>
      <c r="BB9" s="14"/>
      <c r="BC9" s="20" t="b">
        <f aca="false">TRUE()</f>
        <v>1</v>
      </c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 t="s">
        <v>139</v>
      </c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</row>
    <row r="10" s="14" customFormat="true" ht="13.8" hidden="false" customHeight="false" outlineLevel="0" collapsed="false">
      <c r="A10" s="13" t="s">
        <v>146</v>
      </c>
      <c r="B10" s="13" t="s">
        <v>147</v>
      </c>
      <c r="D10" s="14" t="s">
        <v>137</v>
      </c>
      <c r="F10" s="14" t="n">
        <v>5</v>
      </c>
      <c r="H10" s="14" t="n">
        <v>136</v>
      </c>
      <c r="I10" s="15" t="n">
        <v>136</v>
      </c>
      <c r="K10" s="16"/>
      <c r="P10" s="15"/>
      <c r="R10" s="15"/>
      <c r="T10" s="15"/>
      <c r="W10" s="18" t="n">
        <v>45093</v>
      </c>
      <c r="X10" s="19" t="n">
        <v>45138</v>
      </c>
      <c r="Y10" s="14" t="n">
        <v>1</v>
      </c>
      <c r="Z10" s="14" t="n">
        <v>20</v>
      </c>
      <c r="AG10" s="13" t="s">
        <v>148</v>
      </c>
      <c r="AH10" s="13"/>
      <c r="AU10" s="14" t="n">
        <v>3</v>
      </c>
      <c r="BC10" s="20" t="b">
        <f aca="false">TRUE()</f>
        <v>1</v>
      </c>
      <c r="CJ10" s="14" t="s">
        <v>124</v>
      </c>
    </row>
    <row r="11" customFormat="false" ht="15" hidden="false" customHeight="false" outlineLevel="0" collapsed="false">
      <c r="A11" s="2"/>
    </row>
    <row r="12" customFormat="false" ht="15" hidden="false" customHeight="false" outlineLevel="0" collapsed="false">
      <c r="A12" s="2"/>
    </row>
    <row r="13" customFormat="false" ht="15" hidden="false" customHeight="false" outlineLevel="0" collapsed="false">
      <c r="A13" s="2"/>
    </row>
    <row r="14" customFormat="false" ht="15" hidden="false" customHeight="false" outlineLevel="0" collapsed="false">
      <c r="A14" s="2"/>
    </row>
    <row r="15" customFormat="false" ht="15" hidden="false" customHeight="false" outlineLevel="0" collapsed="false">
      <c r="A15" s="2"/>
    </row>
    <row r="16" customFormat="false" ht="15" hidden="false" customHeight="false" outlineLevel="0" collapsed="false">
      <c r="A16" s="2"/>
    </row>
    <row r="17" customFormat="false" ht="15" hidden="false" customHeight="false" outlineLevel="0" collapsed="false">
      <c r="A17" s="2"/>
    </row>
    <row r="18" customFormat="false" ht="15" hidden="false" customHeight="false" outlineLevel="0" collapsed="false">
      <c r="A18" s="2"/>
    </row>
  </sheetData>
  <autoFilter ref="A1:DM10">
    <sortState ref="A2:DM10">
      <sortCondition ref="A2:A10" customList=""/>
    </sortState>
  </autoFilter>
  <conditionalFormatting sqref="A1:A1048576">
    <cfRule type="duplicateValues" priority="2" aboveAverage="0" equalAverage="0" bottom="0" percent="0" rank="0" text="" dxfId="3"/>
    <cfRule type="duplicateValues" priority="3" aboveAverage="0" equalAverage="0" bottom="0" percent="0" rank="0" text="" dxfId="4"/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LibreOffice/7.3.7.2$Windows_X86_64 LibreOffice_project/e114eadc50a9ff8d8c8a0567d6da8f454beeb84f</Application>
  <AppVersion>15.0000</AppVersion>
  <Company>Royal Cornwall Hospitals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2017-02-10T13:48:11Z</dcterms:created>
  <dc:creator>Steven Strong</dc:creator>
  <dc:description/>
  <dc:language>en-GB</dc:language>
  <cp:lastModifiedBy/>
  <dcterms:modified xsi:type="dcterms:W3CDTF">2023-06-16T09:55:57Z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